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https://srcce-my.sharepoint.com/personal/fryscok_e-cirkev_cz/Documents/Plocha/"/>
    </mc:Choice>
  </mc:AlternateContent>
  <xr:revisionPtr revIDLastSave="10" documentId="8_{0436C51F-B8D2-432F-A671-6314EBDCF14F}" xr6:coauthVersionLast="36" xr6:coauthVersionMax="36" xr10:uidLastSave="{5A9D48CF-2B19-4929-A090-03D4E883B8E1}"/>
  <bookViews>
    <workbookView xWindow="0" yWindow="0" windowWidth="17070" windowHeight="7980" tabRatio="655" activeTab="4" xr2:uid="{00000000-000D-0000-FFFF-FFFF00000000}"/>
  </bookViews>
  <sheets>
    <sheet name="přehled ÚCK" sheetId="11" r:id="rId1"/>
    <sheet name="úsek vedoucího tajemníka" sheetId="8" r:id="rId2"/>
    <sheet name="ekonomicko-personální úsek" sheetId="9" r:id="rId3"/>
    <sheet name="úsek správních agend" sheetId="12" r:id="rId4"/>
    <sheet name="úsek komunikace a vnější vztahů" sheetId="7" r:id="rId5"/>
    <sheet name="úsek výchovy a vzdělávání" sheetId="6" r:id="rId6"/>
    <sheet name="úsek provozní a správy majetku" sheetId="10" r:id="rId7"/>
  </sheets>
  <calcPr calcId="191029"/>
</workbook>
</file>

<file path=xl/calcChain.xml><?xml version="1.0" encoding="utf-8"?>
<calcChain xmlns="http://schemas.openxmlformats.org/spreadsheetml/2006/main">
  <c r="C9" i="12" l="1"/>
  <c r="I10" i="11" s="1"/>
  <c r="C26" i="10" l="1"/>
  <c r="C14" i="7" l="1"/>
  <c r="I12" i="11" s="1"/>
  <c r="C10" i="8" l="1"/>
  <c r="I6" i="11" s="1"/>
  <c r="I16" i="11"/>
  <c r="C12" i="9"/>
  <c r="I8" i="11" s="1"/>
  <c r="C10" i="6"/>
  <c r="I14" i="11" s="1"/>
  <c r="I18" i="11" l="1"/>
</calcChain>
</file>

<file path=xl/sharedStrings.xml><?xml version="1.0" encoding="utf-8"?>
<sst xmlns="http://schemas.openxmlformats.org/spreadsheetml/2006/main" count="136" uniqueCount="99">
  <si>
    <t>referent výchovy a vzdělávání</t>
  </si>
  <si>
    <t>asistentka synodního seniora a referenka sekretariátu</t>
  </si>
  <si>
    <t>referent pro ekumenu a zahraniční vztahy</t>
  </si>
  <si>
    <t>provozní referent</t>
  </si>
  <si>
    <t>samostatný kuchař</t>
  </si>
  <si>
    <t>pomocná síla v kuchyni a uklízečka</t>
  </si>
  <si>
    <t>Úsek vedoucího tajemníka</t>
  </si>
  <si>
    <t>Synodní rada</t>
  </si>
  <si>
    <t>Vedoucí tajemník</t>
  </si>
  <si>
    <t>asistentka ved. tajemníka a referentka sekretariátu</t>
  </si>
  <si>
    <t>referent pro autoprovoz</t>
  </si>
  <si>
    <t>referent provozního oddělení</t>
  </si>
  <si>
    <t>vrátný</t>
  </si>
  <si>
    <t>ročně</t>
  </si>
  <si>
    <t xml:space="preserve"> </t>
  </si>
  <si>
    <t>úvazek
system.</t>
  </si>
  <si>
    <t>kuchař</t>
  </si>
  <si>
    <t>Odvody</t>
  </si>
  <si>
    <t>34%</t>
  </si>
  <si>
    <t>ON Celkem</t>
  </si>
  <si>
    <t>Stravenky</t>
  </si>
  <si>
    <t>Pers. náklady celkem mandatorní</t>
  </si>
  <si>
    <t>Penz. a živ. pojištění</t>
  </si>
  <si>
    <t>3,3%</t>
  </si>
  <si>
    <t>Po valorizaci</t>
  </si>
  <si>
    <t>Pers. náklady celkem</t>
  </si>
  <si>
    <t>Odvody z odměn</t>
  </si>
  <si>
    <t>5%</t>
  </si>
  <si>
    <t>Odměny pro 002 a 003</t>
  </si>
  <si>
    <t>Odvody za auto</t>
  </si>
  <si>
    <t>Příplatek na bydlení</t>
  </si>
  <si>
    <t>0,42%</t>
  </si>
  <si>
    <t>Zákonné pojištění</t>
  </si>
  <si>
    <t>Úsek provozní a správy majetku</t>
  </si>
  <si>
    <r>
      <t xml:space="preserve">ICT služby - sam. referent </t>
    </r>
    <r>
      <rPr>
        <i/>
        <sz val="10"/>
        <rFont val="Calibri"/>
        <family val="2"/>
        <charset val="238"/>
      </rPr>
      <t>(externí)</t>
    </r>
  </si>
  <si>
    <t>*)</t>
  </si>
  <si>
    <t>*) Vedoucí úseku vykonává zároveň činnost na místě vedoucího oddělení nebo samostatného referenta v úseku;
nemá samostatnou systemizaci</t>
  </si>
  <si>
    <t>Dlouhodobé agendy mimo systemizaci:</t>
  </si>
  <si>
    <t>ICT služby</t>
  </si>
  <si>
    <t>Správa DaRP</t>
  </si>
  <si>
    <t>samostatný účetní</t>
  </si>
  <si>
    <t>Úsek komunikace a vnějších vztahů</t>
  </si>
  <si>
    <t>referent PR a komunikace</t>
  </si>
  <si>
    <t>redaktor</t>
  </si>
  <si>
    <t>referent pro fundraising</t>
  </si>
  <si>
    <t>- oddělení PR a komunikace
- oddělení tištěných médií,
  redakce časopisu Český bratr
- oddělení ekumenických
  a zahraničních vztahů
- oddělení fundraisingu</t>
  </si>
  <si>
    <t>Administrace CMS</t>
  </si>
  <si>
    <t>uklízečka</t>
  </si>
  <si>
    <t>účetní</t>
  </si>
  <si>
    <t>Úsek správních agend</t>
  </si>
  <si>
    <t>- právní služba (sam. referent)
- spisová služba (sam. referent)
- archiv a knihovna (oddělení)</t>
  </si>
  <si>
    <t xml:space="preserve">- oddělení výchovy a vzdělávání
- oddělení mládeže
</t>
  </si>
  <si>
    <t xml:space="preserve">referent pro stavební záležitosti </t>
  </si>
  <si>
    <t>Úsek výchovy a vzdělávání</t>
  </si>
  <si>
    <t xml:space="preserve">- ekonomické oddělení
- personální a mzdové oddělení
</t>
  </si>
  <si>
    <t>*</t>
  </si>
  <si>
    <t>vedoucí úseku vedoucího tajemníka</t>
  </si>
  <si>
    <t>zahraniční FR</t>
  </si>
  <si>
    <t>fundraising firemní</t>
  </si>
  <si>
    <t>referent mládeže</t>
  </si>
  <si>
    <t>Koordinátor stavebních investic</t>
  </si>
  <si>
    <t>Ekonomicko-personální úsek</t>
  </si>
  <si>
    <t>úvazky
systemizované</t>
  </si>
  <si>
    <t>z toho 11 vrátnice + TJAK Běleč</t>
  </si>
  <si>
    <t>- provozní oddělení
- stavební oddělení
- vrátnice (oddělení)
- Martin ve zdi – správce 
  (sam. referent)
- církevní střediska
- kancelář JJ</t>
  </si>
  <si>
    <t>koordinátor škol EA – samostatný referent</t>
  </si>
  <si>
    <t>celocírkevní kantor – samostatný referent</t>
  </si>
  <si>
    <t>samostatný účetní – rozpočtář</t>
  </si>
  <si>
    <t>mzdová účetní, personální referent</t>
  </si>
  <si>
    <t>Správa Personálního fondu</t>
  </si>
  <si>
    <t>ekonomické oddělení – vedoucí</t>
  </si>
  <si>
    <t>personální a mzdové oddělení – vedoucí</t>
  </si>
  <si>
    <t>samostatný referent – právník</t>
  </si>
  <si>
    <t>spisová služba – samostatný referent</t>
  </si>
  <si>
    <t>archiv a knihovna – vedoucí oddělení</t>
  </si>
  <si>
    <t>archiv a knihovna – referent</t>
  </si>
  <si>
    <t>Pořádání depozitních fondů církve v NAČR</t>
  </si>
  <si>
    <t>oddělení PR a komunikace – vedoucí</t>
  </si>
  <si>
    <t>oddělení tištěných médií – vedoucí
a šéfredaktor časopisu Český bratr</t>
  </si>
  <si>
    <t>oddělení ekumenických a zahraničních vztahů
– vedoucí</t>
  </si>
  <si>
    <t>oddělení fundraisingu – vedoucí</t>
  </si>
  <si>
    <t>tlumočníci, překladatelé</t>
  </si>
  <si>
    <t>oddělení výchovy a vzdělávání – vedoucí</t>
  </si>
  <si>
    <t>oddělení mládeže – vedoucí</t>
  </si>
  <si>
    <t>provozní oddělení – vedoucí</t>
  </si>
  <si>
    <t>referent Jeronýmovy jednoty</t>
  </si>
  <si>
    <t>stavební oddělení – vedoucí</t>
  </si>
  <si>
    <t>vrátnice – vedoucí (oddělení)</t>
  </si>
  <si>
    <t>kostel Martin ve zdi – správce (samostatný referent)</t>
  </si>
  <si>
    <t>Tábor J. A. Komenského Běleč nad Orlicí – vedoucí</t>
  </si>
  <si>
    <t>Evangelické středisko Chotěboř – správce</t>
  </si>
  <si>
    <t>Evangelické středisko Chotěboř – účetní</t>
  </si>
  <si>
    <t>domek Na sboru Kunvald – správce</t>
  </si>
  <si>
    <t>bytový dům Dr. Zikmunda Wintra 15 – domovník</t>
  </si>
  <si>
    <t>Martin ve zdi – jednání s agenturami</t>
  </si>
  <si>
    <t>autoprovoz</t>
  </si>
  <si>
    <t>- sekretariát
- koordinátor škol EA
- celocírkevní kantor</t>
  </si>
  <si>
    <t>vedoucí tajemník</t>
  </si>
  <si>
    <t>vedoucí úseku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</si>
</sst>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Calibri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b/>
      <sz val="11"/>
      <color theme="0" tint="-0.34998626667073579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thick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ck">
        <color indexed="64"/>
      </left>
      <right style="dotted">
        <color auto="1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top" indent="1"/>
    </xf>
    <xf numFmtId="49" fontId="1" fillId="0" borderId="0" xfId="0" applyNumberFormat="1" applyFont="1" applyAlignment="1">
      <alignment horizontal="left" vertical="top" indent="1"/>
    </xf>
    <xf numFmtId="49" fontId="1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top" indent="1"/>
    </xf>
    <xf numFmtId="49" fontId="2" fillId="0" borderId="0" xfId="0" applyNumberFormat="1" applyFont="1" applyAlignment="1">
      <alignment horizontal="left" vertical="top" wrapText="1" indent="1"/>
    </xf>
    <xf numFmtId="0" fontId="4" fillId="0" borderId="0" xfId="0" applyFont="1">
      <alignment vertical="center"/>
    </xf>
    <xf numFmtId="49" fontId="4" fillId="0" borderId="7" xfId="0" applyNumberFormat="1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left" vertical="center" wrapText="1" indent="1"/>
    </xf>
    <xf numFmtId="49" fontId="4" fillId="0" borderId="3" xfId="0" applyNumberFormat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indent="1"/>
    </xf>
    <xf numFmtId="49" fontId="1" fillId="0" borderId="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2" borderId="4" xfId="0" applyNumberFormat="1" applyFont="1" applyFill="1" applyBorder="1" applyAlignment="1">
      <alignment horizontal="left" vertical="center" wrapText="1" indent="1"/>
    </xf>
    <xf numFmtId="49" fontId="4" fillId="2" borderId="5" xfId="0" applyNumberFormat="1" applyFont="1" applyFill="1" applyBorder="1" applyAlignment="1">
      <alignment horizontal="left" vertical="center" wrapText="1" indent="1"/>
    </xf>
    <xf numFmtId="49" fontId="4" fillId="2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2" fontId="12" fillId="0" borderId="0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4" fillId="0" borderId="6" xfId="0" applyNumberFormat="1" applyFont="1" applyBorder="1" applyAlignment="1">
      <alignment horizontal="left" vertical="center" wrapText="1" indent="1"/>
    </xf>
    <xf numFmtId="2" fontId="6" fillId="4" borderId="8" xfId="0" applyNumberFormat="1" applyFont="1" applyFill="1" applyBorder="1" applyAlignment="1">
      <alignment horizontal="left" vertical="center" indent="1"/>
    </xf>
    <xf numFmtId="2" fontId="2" fillId="4" borderId="26" xfId="0" applyNumberFormat="1" applyFont="1" applyFill="1" applyBorder="1" applyAlignment="1">
      <alignment horizontal="left" vertical="center" indent="1"/>
    </xf>
    <xf numFmtId="49" fontId="0" fillId="0" borderId="0" xfId="0" applyNumberFormat="1">
      <alignment vertical="center"/>
    </xf>
    <xf numFmtId="0" fontId="13" fillId="0" borderId="0" xfId="0" applyFont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Alignment="1">
      <alignment horizontal="right" vertical="center"/>
    </xf>
    <xf numFmtId="2" fontId="1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9" fontId="7" fillId="0" borderId="0" xfId="0" applyNumberFormat="1" applyFont="1" applyAlignment="1">
      <alignment horizontal="left" vertical="top" indent="1"/>
    </xf>
    <xf numFmtId="2" fontId="15" fillId="0" borderId="0" xfId="1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2" applyFont="1" applyAlignment="1">
      <alignment horizontal="center" vertical="center"/>
    </xf>
    <xf numFmtId="49" fontId="17" fillId="0" borderId="0" xfId="0" applyNumberFormat="1" applyFont="1" applyAlignment="1">
      <alignment horizontal="left" vertical="top" indent="1"/>
    </xf>
    <xf numFmtId="49" fontId="18" fillId="0" borderId="0" xfId="0" applyNumberFormat="1" applyFont="1" applyAlignment="1">
      <alignment horizontal="left" vertical="top" indent="1"/>
    </xf>
    <xf numFmtId="2" fontId="19" fillId="0" borderId="0" xfId="1" applyNumberFormat="1" applyFont="1" applyFill="1" applyBorder="1" applyAlignment="1">
      <alignment horizontal="center" vertical="center"/>
    </xf>
    <xf numFmtId="49" fontId="17" fillId="5" borderId="0" xfId="0" applyNumberFormat="1" applyFont="1" applyFill="1" applyAlignment="1">
      <alignment horizontal="left" vertical="top" indent="1"/>
    </xf>
    <xf numFmtId="49" fontId="17" fillId="0" borderId="0" xfId="0" applyNumberFormat="1" applyFont="1" applyFill="1" applyAlignment="1">
      <alignment horizontal="left" vertical="top" indent="1"/>
    </xf>
    <xf numFmtId="49" fontId="17" fillId="5" borderId="0" xfId="2" applyNumberFormat="1" applyFont="1" applyFill="1" applyAlignment="1">
      <alignment horizontal="left" vertical="top" indent="1"/>
    </xf>
    <xf numFmtId="49" fontId="18" fillId="0" borderId="0" xfId="2" applyNumberFormat="1" applyFont="1" applyAlignment="1">
      <alignment horizontal="left" vertical="top" indent="1"/>
    </xf>
    <xf numFmtId="49" fontId="20" fillId="0" borderId="0" xfId="0" applyNumberFormat="1" applyFont="1" applyAlignment="1">
      <alignment horizontal="left" vertical="top" indent="1"/>
    </xf>
    <xf numFmtId="49" fontId="5" fillId="0" borderId="0" xfId="0" applyNumberFormat="1" applyFont="1" applyAlignment="1">
      <alignment horizontal="left" vertical="center" wrapText="1" indent="1"/>
    </xf>
    <xf numFmtId="2" fontId="11" fillId="2" borderId="27" xfId="1" applyNumberFormat="1" applyFont="1" applyFill="1" applyBorder="1" applyAlignment="1">
      <alignment horizontal="center" vertical="center"/>
    </xf>
    <xf numFmtId="2" fontId="11" fillId="0" borderId="28" xfId="1" applyNumberFormat="1" applyFont="1" applyFill="1" applyBorder="1" applyAlignment="1">
      <alignment horizontal="center" vertical="center"/>
    </xf>
    <xf numFmtId="2" fontId="11" fillId="0" borderId="29" xfId="1" applyNumberFormat="1" applyFont="1" applyFill="1" applyBorder="1" applyAlignment="1">
      <alignment horizontal="center" vertical="center"/>
    </xf>
    <xf numFmtId="2" fontId="11" fillId="2" borderId="30" xfId="1" applyNumberFormat="1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49" fontId="1" fillId="0" borderId="16" xfId="0" applyNumberFormat="1" applyFont="1" applyBorder="1" applyAlignment="1">
      <alignment horizontal="left" vertical="top" wrapText="1" indent="1"/>
    </xf>
    <xf numFmtId="2" fontId="11" fillId="0" borderId="38" xfId="1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 wrapText="1"/>
    </xf>
    <xf numFmtId="0" fontId="0" fillId="0" borderId="40" xfId="0" applyBorder="1">
      <alignment vertical="center"/>
    </xf>
    <xf numFmtId="49" fontId="4" fillId="2" borderId="9" xfId="0" applyNumberFormat="1" applyFont="1" applyFill="1" applyBorder="1" applyAlignment="1">
      <alignment horizontal="left" vertical="center" wrapText="1" indent="1"/>
    </xf>
    <xf numFmtId="2" fontId="10" fillId="0" borderId="33" xfId="0" applyNumberFormat="1" applyFont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 wrapText="1"/>
    </xf>
    <xf numFmtId="2" fontId="10" fillId="2" borderId="27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2" borderId="31" xfId="0" applyNumberFormat="1" applyFont="1" applyFill="1" applyBorder="1" applyAlignment="1">
      <alignment horizontal="center" vertical="center"/>
    </xf>
    <xf numFmtId="2" fontId="10" fillId="3" borderId="30" xfId="0" applyNumberFormat="1" applyFont="1" applyFill="1" applyBorder="1" applyAlignment="1">
      <alignment horizontal="center" vertical="center"/>
    </xf>
    <xf numFmtId="2" fontId="10" fillId="2" borderId="42" xfId="0" applyNumberFormat="1" applyFont="1" applyFill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 indent="1"/>
    </xf>
    <xf numFmtId="49" fontId="7" fillId="0" borderId="0" xfId="0" applyNumberFormat="1" applyFont="1" applyAlignment="1">
      <alignment horizontal="left" vertical="center" indent="1"/>
    </xf>
    <xf numFmtId="3" fontId="21" fillId="0" borderId="0" xfId="0" applyNumberFormat="1" applyFont="1" applyAlignment="1">
      <alignment horizontal="right" vertical="center" inden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3" fontId="0" fillId="0" borderId="0" xfId="0" applyNumberFormat="1" applyFill="1" applyAlignment="1">
      <alignment horizontal="right" vertical="center" indent="1"/>
    </xf>
    <xf numFmtId="49" fontId="1" fillId="0" borderId="40" xfId="0" applyNumberFormat="1" applyFont="1" applyBorder="1" applyAlignment="1">
      <alignment horizontal="left" vertical="top" wrapText="1" indent="1"/>
    </xf>
    <xf numFmtId="2" fontId="11" fillId="0" borderId="45" xfId="1" applyNumberFormat="1" applyFont="1" applyFill="1" applyBorder="1" applyAlignment="1">
      <alignment horizontal="center" vertical="center"/>
    </xf>
    <xf numFmtId="49" fontId="0" fillId="0" borderId="46" xfId="0" applyNumberFormat="1" applyBorder="1" applyAlignment="1">
      <alignment horizontal="left" vertical="top" indent="1"/>
    </xf>
    <xf numFmtId="2" fontId="11" fillId="0" borderId="46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 indent="1"/>
    </xf>
    <xf numFmtId="3" fontId="1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 indent="1"/>
    </xf>
    <xf numFmtId="4" fontId="23" fillId="0" borderId="0" xfId="0" applyNumberFormat="1" applyFont="1" applyAlignment="1">
      <alignment horizontal="left" vertical="center" indent="1"/>
    </xf>
    <xf numFmtId="4" fontId="10" fillId="0" borderId="0" xfId="0" applyNumberFormat="1" applyFont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48" xfId="0" applyBorder="1">
      <alignment vertical="center"/>
    </xf>
    <xf numFmtId="2" fontId="24" fillId="0" borderId="0" xfId="1" applyNumberFormat="1" applyFont="1" applyFill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25" fillId="0" borderId="0" xfId="0" applyFont="1">
      <alignment vertical="center"/>
    </xf>
    <xf numFmtId="49" fontId="1" fillId="0" borderId="13" xfId="0" applyNumberFormat="1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2" fontId="2" fillId="4" borderId="26" xfId="0" applyNumberFormat="1" applyFont="1" applyFill="1" applyBorder="1" applyAlignment="1">
      <alignment horizontal="left" vertical="center" wrapText="1" indent="1"/>
    </xf>
    <xf numFmtId="2" fontId="4" fillId="6" borderId="7" xfId="0" applyNumberFormat="1" applyFont="1" applyFill="1" applyBorder="1" applyAlignment="1">
      <alignment horizontal="left" vertical="center" wrapText="1" indent="1"/>
    </xf>
    <xf numFmtId="2" fontId="11" fillId="6" borderId="4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left" vertical="center" wrapText="1" indent="1"/>
    </xf>
    <xf numFmtId="2" fontId="11" fillId="0" borderId="4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 indent="1"/>
    </xf>
    <xf numFmtId="2" fontId="11" fillId="0" borderId="49" xfId="1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left" vertical="center" wrapText="1" inden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2" fontId="11" fillId="0" borderId="15" xfId="1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left" vertical="top" wrapText="1" indent="1"/>
    </xf>
    <xf numFmtId="0" fontId="0" fillId="4" borderId="0" xfId="0" applyFill="1" applyBorder="1" applyAlignment="1">
      <alignment horizontal="left" vertical="top" indent="1"/>
    </xf>
    <xf numFmtId="0" fontId="1" fillId="4" borderId="0" xfId="0" applyFont="1" applyFill="1" applyBorder="1" applyAlignment="1">
      <alignment horizontal="left" vertical="top" indent="1"/>
    </xf>
    <xf numFmtId="49" fontId="4" fillId="0" borderId="51" xfId="0" applyNumberFormat="1" applyFont="1" applyBorder="1" applyAlignment="1">
      <alignment horizontal="left" vertical="center" wrapText="1" indent="1"/>
    </xf>
    <xf numFmtId="2" fontId="10" fillId="0" borderId="0" xfId="0" applyNumberFormat="1" applyFont="1" applyBorder="1" applyAlignment="1">
      <alignment horizontal="center" vertical="center"/>
    </xf>
    <xf numFmtId="2" fontId="6" fillId="4" borderId="53" xfId="0" applyNumberFormat="1" applyFont="1" applyFill="1" applyBorder="1" applyAlignment="1">
      <alignment horizontal="left" vertical="center" indent="1"/>
    </xf>
    <xf numFmtId="0" fontId="12" fillId="4" borderId="45" xfId="0" applyFont="1" applyFill="1" applyBorder="1" applyAlignment="1">
      <alignment horizontal="center" vertical="center" wrapText="1"/>
    </xf>
    <xf numFmtId="49" fontId="2" fillId="4" borderId="54" xfId="0" applyNumberFormat="1" applyFont="1" applyFill="1" applyBorder="1" applyAlignment="1">
      <alignment horizontal="left" vertical="center" wrapText="1" indent="1"/>
    </xf>
    <xf numFmtId="2" fontId="10" fillId="4" borderId="55" xfId="0" applyNumberFormat="1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left" vertical="center" wrapText="1" indent="1"/>
    </xf>
    <xf numFmtId="2" fontId="10" fillId="0" borderId="59" xfId="0" applyNumberFormat="1" applyFont="1" applyFill="1" applyBorder="1" applyAlignment="1">
      <alignment horizontal="center" vertical="center"/>
    </xf>
    <xf numFmtId="49" fontId="4" fillId="0" borderId="60" xfId="0" applyNumberFormat="1" applyFont="1" applyBorder="1" applyAlignment="1">
      <alignment horizontal="left" vertical="center" wrapText="1" indent="1"/>
    </xf>
    <xf numFmtId="2" fontId="10" fillId="0" borderId="6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left" vertical="center" wrapText="1" indent="1"/>
    </xf>
    <xf numFmtId="2" fontId="10" fillId="4" borderId="47" xfId="0" applyNumberFormat="1" applyFont="1" applyFill="1" applyBorder="1" applyAlignment="1">
      <alignment horizontal="center" vertical="center"/>
    </xf>
    <xf numFmtId="4" fontId="10" fillId="4" borderId="0" xfId="0" applyNumberFormat="1" applyFont="1" applyFill="1" applyAlignment="1">
      <alignment horizontal="center" vertical="center"/>
    </xf>
    <xf numFmtId="4" fontId="10" fillId="8" borderId="0" xfId="0" applyNumberFormat="1" applyFont="1" applyFill="1" applyAlignment="1">
      <alignment horizontal="center" vertical="center"/>
    </xf>
    <xf numFmtId="49" fontId="4" fillId="8" borderId="20" xfId="0" applyNumberFormat="1" applyFont="1" applyFill="1" applyBorder="1" applyAlignment="1">
      <alignment horizontal="left" vertical="center" wrapText="1" indent="1"/>
    </xf>
    <xf numFmtId="2" fontId="10" fillId="8" borderId="34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left" vertical="center" wrapText="1" indent="1"/>
    </xf>
    <xf numFmtId="2" fontId="10" fillId="8" borderId="25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left" vertical="center" wrapText="1" indent="1"/>
    </xf>
    <xf numFmtId="2" fontId="10" fillId="4" borderId="33" xfId="0" applyNumberFormat="1" applyFont="1" applyFill="1" applyBorder="1" applyAlignment="1">
      <alignment horizontal="center" vertical="center" wrapText="1"/>
    </xf>
    <xf numFmtId="2" fontId="10" fillId="4" borderId="52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left" vertical="center" wrapText="1" indent="1"/>
    </xf>
    <xf numFmtId="2" fontId="11" fillId="4" borderId="31" xfId="1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left" vertical="center" wrapText="1" indent="1"/>
    </xf>
    <xf numFmtId="2" fontId="11" fillId="4" borderId="32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4" borderId="56" xfId="0" applyNumberFormat="1" applyFont="1" applyFill="1" applyBorder="1" applyAlignment="1">
      <alignment horizontal="left" vertical="center" wrapText="1" indent="1"/>
    </xf>
    <xf numFmtId="0" fontId="16" fillId="4" borderId="57" xfId="0" applyFont="1" applyFill="1" applyBorder="1" applyAlignment="1">
      <alignment horizontal="center" vertical="center"/>
    </xf>
    <xf numFmtId="49" fontId="4" fillId="2" borderId="64" xfId="0" applyNumberFormat="1" applyFont="1" applyFill="1" applyBorder="1" applyAlignment="1">
      <alignment horizontal="left" vertical="center" wrapText="1" indent="1"/>
    </xf>
    <xf numFmtId="2" fontId="11" fillId="2" borderId="65" xfId="1" applyNumberFormat="1" applyFont="1" applyFill="1" applyBorder="1" applyAlignment="1">
      <alignment horizontal="center" vertical="center"/>
    </xf>
    <xf numFmtId="49" fontId="4" fillId="0" borderId="64" xfId="0" applyNumberFormat="1" applyFont="1" applyBorder="1" applyAlignment="1">
      <alignment horizontal="left" vertical="center" wrapText="1" indent="1"/>
    </xf>
    <xf numFmtId="2" fontId="11" fillId="0" borderId="66" xfId="1" applyNumberFormat="1" applyFont="1" applyFill="1" applyBorder="1" applyAlignment="1">
      <alignment horizontal="center" vertical="center"/>
    </xf>
    <xf numFmtId="2" fontId="11" fillId="0" borderId="67" xfId="1" applyNumberFormat="1" applyFont="1" applyFill="1" applyBorder="1" applyAlignment="1">
      <alignment horizontal="center" vertical="center"/>
    </xf>
    <xf numFmtId="49" fontId="4" fillId="2" borderId="68" xfId="0" applyNumberFormat="1" applyFont="1" applyFill="1" applyBorder="1" applyAlignment="1">
      <alignment horizontal="left" vertical="center" wrapText="1" indent="1"/>
    </xf>
    <xf numFmtId="2" fontId="11" fillId="2" borderId="69" xfId="1" applyNumberFormat="1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left" vertical="center" wrapText="1" indent="1"/>
    </xf>
    <xf numFmtId="49" fontId="4" fillId="4" borderId="6" xfId="0" applyNumberFormat="1" applyFont="1" applyFill="1" applyBorder="1" applyAlignment="1">
      <alignment horizontal="left" vertical="center" wrapText="1" indent="1"/>
    </xf>
    <xf numFmtId="2" fontId="10" fillId="4" borderId="29" xfId="0" applyNumberFormat="1" applyFont="1" applyFill="1" applyBorder="1" applyAlignment="1">
      <alignment horizontal="center" vertical="center"/>
    </xf>
    <xf numFmtId="4" fontId="10" fillId="4" borderId="0" xfId="0" applyNumberFormat="1" applyFont="1" applyFill="1" applyAlignment="1">
      <alignment horizontal="left" vertical="center" indent="1"/>
    </xf>
    <xf numFmtId="4" fontId="10" fillId="0" borderId="70" xfId="0" applyNumberFormat="1" applyFont="1" applyBorder="1" applyAlignment="1">
      <alignment horizontal="center" vertical="center"/>
    </xf>
    <xf numFmtId="4" fontId="10" fillId="4" borderId="71" xfId="0" applyNumberFormat="1" applyFont="1" applyFill="1" applyBorder="1" applyAlignment="1">
      <alignment horizontal="center" vertical="center"/>
    </xf>
    <xf numFmtId="49" fontId="2" fillId="7" borderId="56" xfId="0" applyNumberFormat="1" applyFont="1" applyFill="1" applyBorder="1" applyAlignment="1">
      <alignment horizontal="left" vertical="center" wrapText="1" indent="1"/>
    </xf>
    <xf numFmtId="2" fontId="10" fillId="7" borderId="57" xfId="0" applyNumberFormat="1" applyFont="1" applyFill="1" applyBorder="1" applyAlignment="1">
      <alignment horizontal="center" vertical="center"/>
    </xf>
    <xf numFmtId="4" fontId="10" fillId="7" borderId="0" xfId="0" applyNumberFormat="1" applyFont="1" applyFill="1" applyAlignment="1">
      <alignment horizontal="center" vertical="center"/>
    </xf>
    <xf numFmtId="2" fontId="2" fillId="4" borderId="26" xfId="0" applyNumberFormat="1" applyFont="1" applyFill="1" applyBorder="1" applyAlignment="1">
      <alignment horizontal="left" vertical="top" indent="1"/>
    </xf>
    <xf numFmtId="49" fontId="4" fillId="0" borderId="62" xfId="0" applyNumberFormat="1" applyFont="1" applyFill="1" applyBorder="1" applyAlignment="1">
      <alignment horizontal="left" vertical="center" wrapText="1" indent="1"/>
    </xf>
    <xf numFmtId="2" fontId="10" fillId="0" borderId="63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9" fontId="4" fillId="7" borderId="10" xfId="0" applyNumberFormat="1" applyFont="1" applyFill="1" applyBorder="1" applyAlignment="1">
      <alignment horizontal="left" vertical="center" wrapText="1" indent="1"/>
    </xf>
    <xf numFmtId="2" fontId="10" fillId="7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4" fillId="0" borderId="72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left" vertical="center" indent="1"/>
    </xf>
    <xf numFmtId="49" fontId="0" fillId="0" borderId="14" xfId="0" applyNumberForma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49" fontId="2" fillId="0" borderId="43" xfId="0" applyNumberFormat="1" applyFont="1" applyBorder="1" applyAlignment="1">
      <alignment horizontal="left" vertical="top" wrapText="1" indent="1"/>
    </xf>
    <xf numFmtId="0" fontId="1" fillId="0" borderId="44" xfId="0" applyFont="1" applyBorder="1" applyAlignment="1">
      <alignment horizontal="left" vertical="top" indent="1"/>
    </xf>
    <xf numFmtId="49" fontId="2" fillId="4" borderId="17" xfId="0" applyNumberFormat="1" applyFont="1" applyFill="1" applyBorder="1" applyAlignment="1">
      <alignment horizontal="left" vertical="top" wrapText="1" indent="1"/>
    </xf>
    <xf numFmtId="0" fontId="4" fillId="4" borderId="18" xfId="0" applyFont="1" applyFill="1" applyBorder="1" applyAlignment="1">
      <alignment horizontal="left" vertical="top" indent="1"/>
    </xf>
    <xf numFmtId="49" fontId="2" fillId="0" borderId="17" xfId="0" applyNumberFormat="1" applyFont="1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indent="1"/>
    </xf>
    <xf numFmtId="0" fontId="1" fillId="4" borderId="18" xfId="0" applyFont="1" applyFill="1" applyBorder="1" applyAlignment="1">
      <alignment horizontal="left" vertical="top" indent="1"/>
    </xf>
    <xf numFmtId="0" fontId="1" fillId="4" borderId="50" xfId="0" applyFont="1" applyFill="1" applyBorder="1" applyAlignment="1">
      <alignment horizontal="left" vertical="top" indent="1"/>
    </xf>
    <xf numFmtId="49" fontId="2" fillId="4" borderId="13" xfId="0" applyNumberFormat="1" applyFont="1" applyFill="1" applyBorder="1" applyAlignment="1">
      <alignment horizontal="left" vertical="top" wrapText="1" indent="1"/>
    </xf>
    <xf numFmtId="49" fontId="2" fillId="4" borderId="14" xfId="0" applyNumberFormat="1" applyFont="1" applyFill="1" applyBorder="1" applyAlignment="1">
      <alignment horizontal="left" vertical="top" wrapText="1" indent="1"/>
    </xf>
    <xf numFmtId="49" fontId="2" fillId="4" borderId="15" xfId="0" applyNumberFormat="1" applyFont="1" applyFill="1" applyBorder="1" applyAlignment="1">
      <alignment horizontal="left" vertical="top" wrapText="1" indent="1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9"/>
  <sheetViews>
    <sheetView topLeftCell="A52" zoomScale="220" zoomScaleNormal="220" zoomScalePageLayoutView="130" workbookViewId="0">
      <selection activeCell="J8" sqref="J8"/>
    </sheetView>
  </sheetViews>
  <sheetFormatPr defaultRowHeight="15" x14ac:dyDescent="0.25"/>
  <cols>
    <col min="1" max="1" width="2.7109375" customWidth="1"/>
    <col min="2" max="4" width="2.85546875" customWidth="1"/>
    <col min="5" max="5" width="19.85546875" style="5" customWidth="1"/>
    <col min="6" max="7" width="6.42578125" style="5" customWidth="1"/>
    <col min="8" max="8" width="32.7109375" style="5" customWidth="1"/>
    <col min="9" max="9" width="14.85546875" style="23" customWidth="1"/>
    <col min="11" max="11" width="10.28515625" customWidth="1"/>
  </cols>
  <sheetData>
    <row r="1" spans="2:12" ht="11.25" customHeight="1" thickBot="1" x14ac:dyDescent="0.3"/>
    <row r="2" spans="2:12" ht="21.75" thickBot="1" x14ac:dyDescent="0.3">
      <c r="B2" s="65" t="s">
        <v>7</v>
      </c>
      <c r="C2" s="66"/>
      <c r="D2" s="66"/>
      <c r="E2" s="67"/>
      <c r="F2" s="14"/>
      <c r="G2" s="14"/>
      <c r="H2" s="52"/>
    </row>
    <row r="3" spans="2:12" ht="11.25" customHeight="1" thickBot="1" x14ac:dyDescent="0.3">
      <c r="D3" s="71"/>
    </row>
    <row r="4" spans="2:12" s="31" customFormat="1" ht="32.25" thickBot="1" x14ac:dyDescent="0.3">
      <c r="C4" s="187" t="s">
        <v>8</v>
      </c>
      <c r="D4" s="188"/>
      <c r="E4" s="188"/>
      <c r="F4" s="188"/>
      <c r="G4" s="189"/>
      <c r="H4" s="6"/>
      <c r="I4" s="70" t="s">
        <v>62</v>
      </c>
      <c r="K4" s="103"/>
    </row>
    <row r="5" spans="2:12" ht="11.25" customHeight="1" thickBot="1" x14ac:dyDescent="0.3">
      <c r="D5" s="2"/>
      <c r="E5" s="8"/>
      <c r="F5" s="8"/>
      <c r="G5" s="8"/>
      <c r="H5" s="6"/>
      <c r="I5" s="24"/>
    </row>
    <row r="6" spans="2:12" ht="45.75" thickBot="1" x14ac:dyDescent="0.3">
      <c r="D6" s="1"/>
      <c r="E6" s="192" t="s">
        <v>6</v>
      </c>
      <c r="F6" s="193"/>
      <c r="G6" s="193"/>
      <c r="H6" s="68" t="s">
        <v>96</v>
      </c>
      <c r="I6" s="69">
        <f>'úsek vedoucího tajemníka'!C10</f>
        <v>5</v>
      </c>
      <c r="K6" s="108"/>
    </row>
    <row r="7" spans="2:12" ht="16.5" thickBot="1" x14ac:dyDescent="0.3">
      <c r="D7" s="2"/>
      <c r="E7" s="130"/>
      <c r="F7" s="131"/>
      <c r="G7" s="131"/>
      <c r="H7" s="17"/>
      <c r="I7" s="24"/>
      <c r="K7" s="23"/>
    </row>
    <row r="8" spans="2:12" ht="45.75" thickBot="1" x14ac:dyDescent="0.3">
      <c r="D8" s="110"/>
      <c r="E8" s="192" t="s">
        <v>61</v>
      </c>
      <c r="F8" s="197"/>
      <c r="G8" s="198"/>
      <c r="H8" s="115" t="s">
        <v>54</v>
      </c>
      <c r="I8" s="69">
        <f>'ekonomicko-personální úsek'!C12</f>
        <v>6.5</v>
      </c>
      <c r="K8" s="108"/>
    </row>
    <row r="9" spans="2:12" ht="16.5" thickBot="1" x14ac:dyDescent="0.3">
      <c r="D9" s="110"/>
      <c r="E9" s="130"/>
      <c r="F9" s="132"/>
      <c r="G9" s="132"/>
      <c r="H9" s="17"/>
      <c r="I9" s="24"/>
      <c r="K9" s="108"/>
    </row>
    <row r="10" spans="2:12" ht="45.75" thickBot="1" x14ac:dyDescent="0.3">
      <c r="D10" s="110"/>
      <c r="E10" s="199" t="s">
        <v>49</v>
      </c>
      <c r="F10" s="200"/>
      <c r="G10" s="201"/>
      <c r="H10" s="115" t="s">
        <v>50</v>
      </c>
      <c r="I10" s="129">
        <f>'úsek správních agend'!C9</f>
        <v>3</v>
      </c>
      <c r="K10" s="108"/>
    </row>
    <row r="11" spans="2:12" ht="11.25" customHeight="1" thickBot="1" x14ac:dyDescent="0.3">
      <c r="D11" s="2"/>
      <c r="E11" s="15"/>
      <c r="F11" s="116"/>
      <c r="G11" s="116"/>
      <c r="H11" s="17"/>
      <c r="I11" s="24"/>
      <c r="K11" s="23"/>
    </row>
    <row r="12" spans="2:12" ht="94.5" customHeight="1" thickBot="1" x14ac:dyDescent="0.3">
      <c r="D12" s="110"/>
      <c r="E12" s="194" t="s">
        <v>41</v>
      </c>
      <c r="F12" s="196"/>
      <c r="G12" s="196"/>
      <c r="H12" s="68" t="s">
        <v>45</v>
      </c>
      <c r="I12" s="69">
        <f>'úsek komunikace a vnější vztahů'!C14</f>
        <v>7.3</v>
      </c>
      <c r="K12" s="108"/>
      <c r="L12" s="114"/>
    </row>
    <row r="13" spans="2:12" ht="11.25" customHeight="1" thickBot="1" x14ac:dyDescent="0.3">
      <c r="D13" s="110"/>
      <c r="E13" s="15"/>
      <c r="F13" s="16"/>
      <c r="G13" s="16"/>
      <c r="H13" s="17"/>
      <c r="I13" s="24"/>
      <c r="K13" s="23"/>
    </row>
    <row r="14" spans="2:12" ht="93.75" customHeight="1" thickBot="1" x14ac:dyDescent="0.3">
      <c r="D14" s="1"/>
      <c r="E14" s="194" t="s">
        <v>53</v>
      </c>
      <c r="F14" s="195"/>
      <c r="G14" s="195"/>
      <c r="H14" s="68" t="s">
        <v>51</v>
      </c>
      <c r="I14" s="69">
        <f>'úsek výchovy a vzdělávání'!C10</f>
        <v>4.0999999999999996</v>
      </c>
      <c r="K14" s="109"/>
    </row>
    <row r="15" spans="2:12" ht="11.25" customHeight="1" thickBot="1" x14ac:dyDescent="0.3">
      <c r="D15" s="2"/>
      <c r="E15" s="9"/>
      <c r="F15" s="9"/>
      <c r="G15" s="9"/>
      <c r="H15" s="7"/>
      <c r="I15" s="24"/>
      <c r="K15" s="23"/>
    </row>
    <row r="16" spans="2:12" ht="105.75" thickBot="1" x14ac:dyDescent="0.3">
      <c r="E16" s="190" t="s">
        <v>33</v>
      </c>
      <c r="F16" s="191"/>
      <c r="G16" s="191"/>
      <c r="H16" s="91" t="s">
        <v>64</v>
      </c>
      <c r="I16" s="92">
        <f>'úsek provozní a správy majetku'!C26</f>
        <v>18.5</v>
      </c>
      <c r="K16" s="108"/>
    </row>
    <row r="17" spans="5:13" s="88" customFormat="1" x14ac:dyDescent="0.25">
      <c r="E17" s="93"/>
      <c r="F17" s="93"/>
      <c r="G17" s="93"/>
      <c r="H17" s="93"/>
      <c r="I17" s="94"/>
    </row>
    <row r="18" spans="5:13" s="27" customFormat="1" ht="36" customHeight="1" x14ac:dyDescent="0.25">
      <c r="E18" s="6"/>
      <c r="F18" s="6"/>
      <c r="G18" s="6"/>
      <c r="H18" s="38"/>
      <c r="I18" s="39">
        <f>SUM(I6:I16)</f>
        <v>44.4</v>
      </c>
      <c r="K18" s="111"/>
      <c r="M18" s="27" t="s">
        <v>63</v>
      </c>
    </row>
    <row r="19" spans="5:13" s="40" customFormat="1" ht="36" hidden="1" customHeight="1" x14ac:dyDescent="0.25">
      <c r="E19" s="45"/>
      <c r="F19" s="45"/>
      <c r="G19" s="45"/>
      <c r="H19" s="46" t="s">
        <v>13</v>
      </c>
      <c r="I19" s="47"/>
    </row>
    <row r="20" spans="5:13" s="40" customFormat="1" ht="20.25" hidden="1" customHeight="1" x14ac:dyDescent="0.25">
      <c r="E20" s="45"/>
      <c r="F20" s="45"/>
      <c r="G20" s="45"/>
      <c r="H20" s="45"/>
      <c r="I20" s="41"/>
    </row>
    <row r="21" spans="5:13" s="40" customFormat="1" ht="20.25" hidden="1" customHeight="1" x14ac:dyDescent="0.25">
      <c r="E21" s="45"/>
      <c r="F21" s="45"/>
      <c r="G21" s="48" t="s">
        <v>23</v>
      </c>
      <c r="H21" s="45" t="s">
        <v>24</v>
      </c>
      <c r="I21" s="41"/>
    </row>
    <row r="22" spans="5:13" s="40" customFormat="1" ht="20.25" hidden="1" customHeight="1" x14ac:dyDescent="0.25">
      <c r="E22" s="45"/>
      <c r="F22" s="45"/>
      <c r="G22" s="45"/>
      <c r="H22" s="45"/>
      <c r="I22" s="41"/>
    </row>
    <row r="23" spans="5:13" s="40" customFormat="1" ht="20.25" hidden="1" customHeight="1" x14ac:dyDescent="0.25">
      <c r="E23" s="45"/>
      <c r="F23" s="45"/>
      <c r="G23" s="45"/>
      <c r="H23" s="45" t="s">
        <v>30</v>
      </c>
      <c r="I23" s="41"/>
    </row>
    <row r="24" spans="5:13" s="40" customFormat="1" ht="20.25" hidden="1" customHeight="1" x14ac:dyDescent="0.25">
      <c r="E24" s="45"/>
      <c r="F24" s="45"/>
      <c r="G24" s="45"/>
      <c r="H24" s="45"/>
      <c r="I24" s="41"/>
    </row>
    <row r="25" spans="5:13" s="40" customFormat="1" hidden="1" x14ac:dyDescent="0.25">
      <c r="E25" s="45"/>
      <c r="F25" s="45"/>
      <c r="G25" s="48" t="s">
        <v>18</v>
      </c>
      <c r="H25" s="45" t="s">
        <v>17</v>
      </c>
      <c r="I25" s="41"/>
    </row>
    <row r="26" spans="5:13" s="40" customFormat="1" hidden="1" x14ac:dyDescent="0.25">
      <c r="E26" s="45"/>
      <c r="F26" s="45"/>
      <c r="G26" s="49"/>
      <c r="H26" s="45"/>
      <c r="I26" s="41"/>
    </row>
    <row r="27" spans="5:13" s="43" customFormat="1" hidden="1" x14ac:dyDescent="0.25">
      <c r="E27" s="46"/>
      <c r="F27" s="46"/>
      <c r="G27" s="46"/>
      <c r="H27" s="46" t="s">
        <v>19</v>
      </c>
      <c r="I27" s="42"/>
    </row>
    <row r="28" spans="5:13" s="40" customFormat="1" hidden="1" x14ac:dyDescent="0.25">
      <c r="E28" s="45"/>
      <c r="F28" s="45"/>
      <c r="G28" s="45"/>
      <c r="H28" s="45"/>
      <c r="I28" s="41"/>
    </row>
    <row r="29" spans="5:13" s="40" customFormat="1" hidden="1" x14ac:dyDescent="0.25">
      <c r="E29" s="45"/>
      <c r="F29" s="45"/>
      <c r="G29" s="45"/>
      <c r="H29" s="45" t="s">
        <v>20</v>
      </c>
      <c r="I29" s="41"/>
    </row>
    <row r="30" spans="5:13" s="40" customFormat="1" hidden="1" x14ac:dyDescent="0.25">
      <c r="E30" s="45"/>
      <c r="F30" s="45"/>
      <c r="G30" s="45"/>
      <c r="H30" s="45"/>
      <c r="I30" s="41"/>
    </row>
    <row r="31" spans="5:13" s="40" customFormat="1" hidden="1" x14ac:dyDescent="0.25">
      <c r="E31" s="45"/>
      <c r="F31" s="45"/>
      <c r="G31" s="45"/>
      <c r="H31" s="45" t="s">
        <v>22</v>
      </c>
      <c r="I31" s="41"/>
    </row>
    <row r="32" spans="5:13" s="40" customFormat="1" hidden="1" x14ac:dyDescent="0.25">
      <c r="E32" s="45"/>
      <c r="F32" s="45"/>
      <c r="G32" s="45"/>
      <c r="H32" s="45"/>
      <c r="I32" s="41"/>
    </row>
    <row r="33" spans="5:9" s="40" customFormat="1" hidden="1" x14ac:dyDescent="0.25">
      <c r="E33" s="45"/>
      <c r="F33" s="45"/>
      <c r="G33" s="45"/>
      <c r="H33" s="45" t="s">
        <v>29</v>
      </c>
      <c r="I33" s="41"/>
    </row>
    <row r="34" spans="5:9" s="40" customFormat="1" hidden="1" x14ac:dyDescent="0.25">
      <c r="E34" s="45"/>
      <c r="F34" s="45"/>
      <c r="G34" s="45"/>
      <c r="H34" s="45"/>
      <c r="I34" s="41"/>
    </row>
    <row r="35" spans="5:9" s="43" customFormat="1" hidden="1" x14ac:dyDescent="0.25">
      <c r="E35" s="46"/>
      <c r="F35" s="46"/>
      <c r="G35" s="46"/>
      <c r="H35" s="46" t="s">
        <v>21</v>
      </c>
      <c r="I35" s="42"/>
    </row>
    <row r="36" spans="5:9" s="40" customFormat="1" hidden="1" x14ac:dyDescent="0.25">
      <c r="E36" s="45"/>
      <c r="F36" s="45"/>
      <c r="G36" s="45"/>
      <c r="H36" s="45"/>
      <c r="I36" s="41"/>
    </row>
    <row r="37" spans="5:9" s="40" customFormat="1" hidden="1" x14ac:dyDescent="0.25">
      <c r="E37" s="45"/>
      <c r="F37" s="45"/>
      <c r="G37" s="48" t="s">
        <v>27</v>
      </c>
      <c r="H37" s="45" t="s">
        <v>28</v>
      </c>
      <c r="I37" s="41"/>
    </row>
    <row r="38" spans="5:9" s="40" customFormat="1" hidden="1" x14ac:dyDescent="0.25">
      <c r="E38" s="45"/>
      <c r="F38" s="45"/>
      <c r="G38" s="48" t="s">
        <v>18</v>
      </c>
      <c r="H38" s="45" t="s">
        <v>26</v>
      </c>
      <c r="I38" s="41"/>
    </row>
    <row r="39" spans="5:9" s="40" customFormat="1" hidden="1" x14ac:dyDescent="0.25">
      <c r="E39" s="45"/>
      <c r="F39" s="45"/>
      <c r="G39" s="45"/>
      <c r="H39" s="45"/>
      <c r="I39" s="41"/>
    </row>
    <row r="40" spans="5:9" s="43" customFormat="1" hidden="1" x14ac:dyDescent="0.25">
      <c r="E40" s="46"/>
      <c r="F40" s="46"/>
      <c r="G40" s="46"/>
      <c r="H40" s="46" t="s">
        <v>25</v>
      </c>
      <c r="I40" s="42"/>
    </row>
    <row r="41" spans="5:9" s="40" customFormat="1" hidden="1" x14ac:dyDescent="0.25">
      <c r="E41" s="45"/>
      <c r="F41" s="45"/>
      <c r="G41" s="45"/>
      <c r="H41" s="45"/>
      <c r="I41" s="41"/>
    </row>
    <row r="42" spans="5:9" s="40" customFormat="1" hidden="1" x14ac:dyDescent="0.25">
      <c r="E42" s="45"/>
      <c r="F42" s="45"/>
      <c r="G42" s="45"/>
      <c r="H42" s="45"/>
      <c r="I42" s="41"/>
    </row>
    <row r="43" spans="5:9" s="40" customFormat="1" hidden="1" x14ac:dyDescent="0.25">
      <c r="E43" s="45"/>
      <c r="F43" s="45"/>
      <c r="G43" s="50" t="s">
        <v>31</v>
      </c>
      <c r="H43" s="51" t="s">
        <v>32</v>
      </c>
      <c r="I43" s="44"/>
    </row>
    <row r="44" spans="5:9" s="40" customFormat="1" hidden="1" x14ac:dyDescent="0.25">
      <c r="E44" s="45"/>
      <c r="F44" s="45"/>
      <c r="G44" s="45"/>
      <c r="H44" s="45"/>
      <c r="I44" s="41"/>
    </row>
    <row r="45" spans="5:9" s="40" customFormat="1" hidden="1" x14ac:dyDescent="0.25">
      <c r="E45" s="45"/>
      <c r="F45" s="45"/>
      <c r="G45" s="45"/>
      <c r="H45" s="45"/>
      <c r="I45" s="41"/>
    </row>
    <row r="46" spans="5:9" s="40" customFormat="1" hidden="1" x14ac:dyDescent="0.25">
      <c r="E46" s="45"/>
      <c r="F46" s="45"/>
      <c r="G46" s="45"/>
      <c r="H46" s="45"/>
      <c r="I46" s="41"/>
    </row>
    <row r="47" spans="5:9" s="40" customFormat="1" hidden="1" x14ac:dyDescent="0.25">
      <c r="E47" s="45"/>
      <c r="F47" s="45"/>
      <c r="G47" s="45"/>
      <c r="H47" s="45"/>
      <c r="I47" s="41"/>
    </row>
    <row r="48" spans="5:9" s="40" customFormat="1" hidden="1" x14ac:dyDescent="0.25">
      <c r="E48" s="45"/>
      <c r="F48" s="45"/>
      <c r="G48" s="45"/>
      <c r="H48" s="45"/>
      <c r="I48" s="41"/>
    </row>
    <row r="49" spans="5:9" s="40" customFormat="1" hidden="1" x14ac:dyDescent="0.25">
      <c r="E49" s="45"/>
      <c r="F49" s="45"/>
      <c r="G49" s="45"/>
      <c r="H49" s="45"/>
      <c r="I49" s="41"/>
    </row>
    <row r="50" spans="5:9" s="40" customFormat="1" hidden="1" x14ac:dyDescent="0.25">
      <c r="E50" s="45"/>
      <c r="F50" s="45"/>
      <c r="G50" s="45"/>
      <c r="H50" s="45"/>
      <c r="I50" s="41"/>
    </row>
    <row r="51" spans="5:9" s="40" customFormat="1" hidden="1" x14ac:dyDescent="0.25">
      <c r="E51" s="45"/>
      <c r="F51" s="45"/>
      <c r="G51" s="45"/>
      <c r="H51" s="45"/>
      <c r="I51" s="41"/>
    </row>
    <row r="52" spans="5:9" s="40" customFormat="1" x14ac:dyDescent="0.25">
      <c r="E52" s="45"/>
      <c r="F52" s="45"/>
      <c r="G52" s="45"/>
      <c r="H52" s="45"/>
      <c r="I52" s="41"/>
    </row>
    <row r="53" spans="5:9" s="40" customFormat="1" x14ac:dyDescent="0.25">
      <c r="E53" s="45"/>
      <c r="F53" s="45"/>
      <c r="G53" s="45"/>
      <c r="H53" s="45"/>
      <c r="I53" s="41"/>
    </row>
    <row r="54" spans="5:9" s="40" customFormat="1" x14ac:dyDescent="0.25">
      <c r="E54" s="45"/>
      <c r="F54" s="45"/>
      <c r="G54" s="45"/>
      <c r="H54" s="45"/>
      <c r="I54" s="41"/>
    </row>
    <row r="55" spans="5:9" s="40" customFormat="1" x14ac:dyDescent="0.25">
      <c r="E55" s="45"/>
      <c r="F55" s="45"/>
      <c r="G55" s="45"/>
      <c r="H55" s="45"/>
      <c r="I55" s="41"/>
    </row>
    <row r="56" spans="5:9" s="40" customFormat="1" x14ac:dyDescent="0.25">
      <c r="E56" s="45"/>
      <c r="F56" s="45"/>
      <c r="G56" s="45"/>
      <c r="H56" s="45"/>
      <c r="I56" s="41"/>
    </row>
    <row r="57" spans="5:9" s="40" customFormat="1" x14ac:dyDescent="0.25">
      <c r="E57" s="45"/>
      <c r="F57" s="45"/>
      <c r="G57" s="45"/>
      <c r="H57" s="45"/>
      <c r="I57" s="41"/>
    </row>
    <row r="58" spans="5:9" s="40" customFormat="1" x14ac:dyDescent="0.25">
      <c r="E58" s="45"/>
      <c r="F58" s="45"/>
      <c r="G58" s="45"/>
      <c r="H58" s="45"/>
      <c r="I58" s="41"/>
    </row>
    <row r="59" spans="5:9" s="40" customFormat="1" x14ac:dyDescent="0.25">
      <c r="E59" s="45"/>
      <c r="F59" s="45"/>
      <c r="G59" s="45"/>
      <c r="H59" s="45"/>
      <c r="I59" s="41"/>
    </row>
    <row r="60" spans="5:9" s="40" customFormat="1" x14ac:dyDescent="0.25">
      <c r="E60" s="45"/>
      <c r="F60" s="45"/>
      <c r="G60" s="45"/>
      <c r="H60" s="45"/>
      <c r="I60" s="41"/>
    </row>
    <row r="61" spans="5:9" s="40" customFormat="1" x14ac:dyDescent="0.25">
      <c r="E61" s="45"/>
      <c r="F61" s="45"/>
      <c r="G61" s="45"/>
      <c r="H61" s="45"/>
      <c r="I61" s="41"/>
    </row>
    <row r="62" spans="5:9" s="40" customFormat="1" x14ac:dyDescent="0.25">
      <c r="E62" s="45"/>
      <c r="F62" s="45"/>
      <c r="G62" s="45"/>
      <c r="H62" s="45"/>
      <c r="I62" s="41"/>
    </row>
    <row r="63" spans="5:9" s="40" customFormat="1" x14ac:dyDescent="0.25">
      <c r="E63" s="45"/>
      <c r="F63" s="45"/>
      <c r="G63" s="45"/>
      <c r="H63" s="45"/>
      <c r="I63" s="41"/>
    </row>
    <row r="64" spans="5:9" s="40" customFormat="1" x14ac:dyDescent="0.25">
      <c r="E64" s="45"/>
      <c r="F64" s="45"/>
      <c r="G64" s="45"/>
      <c r="H64" s="45"/>
      <c r="I64" s="41"/>
    </row>
    <row r="65" spans="5:9" s="40" customFormat="1" x14ac:dyDescent="0.25">
      <c r="E65" s="45"/>
      <c r="F65" s="45"/>
      <c r="G65" s="45"/>
      <c r="H65" s="45"/>
      <c r="I65" s="41"/>
    </row>
    <row r="66" spans="5:9" s="40" customFormat="1" x14ac:dyDescent="0.25">
      <c r="E66" s="45"/>
      <c r="F66" s="45"/>
      <c r="G66" s="45"/>
      <c r="H66" s="45"/>
      <c r="I66" s="41"/>
    </row>
    <row r="67" spans="5:9" s="40" customFormat="1" x14ac:dyDescent="0.25">
      <c r="E67" s="45"/>
      <c r="F67" s="45"/>
      <c r="G67" s="45"/>
      <c r="H67" s="45"/>
      <c r="I67" s="41"/>
    </row>
    <row r="68" spans="5:9" s="40" customFormat="1" x14ac:dyDescent="0.25">
      <c r="E68" s="45"/>
      <c r="F68" s="45"/>
      <c r="G68" s="45"/>
      <c r="H68" s="45"/>
      <c r="I68" s="41"/>
    </row>
    <row r="69" spans="5:9" s="40" customFormat="1" x14ac:dyDescent="0.25">
      <c r="E69" s="45"/>
      <c r="F69" s="45"/>
      <c r="G69" s="45"/>
      <c r="H69" s="45"/>
      <c r="I69" s="41"/>
    </row>
    <row r="70" spans="5:9" s="40" customFormat="1" x14ac:dyDescent="0.25">
      <c r="E70" s="45"/>
      <c r="F70" s="45"/>
      <c r="G70" s="45"/>
      <c r="H70" s="45"/>
      <c r="I70" s="41"/>
    </row>
    <row r="71" spans="5:9" s="40" customFormat="1" x14ac:dyDescent="0.25">
      <c r="E71" s="45"/>
      <c r="F71" s="45"/>
      <c r="G71" s="45"/>
      <c r="H71" s="45"/>
      <c r="I71" s="41"/>
    </row>
    <row r="72" spans="5:9" s="40" customFormat="1" x14ac:dyDescent="0.25">
      <c r="E72" s="45"/>
      <c r="F72" s="45"/>
      <c r="G72" s="45"/>
      <c r="H72" s="45"/>
      <c r="I72" s="41"/>
    </row>
    <row r="73" spans="5:9" s="40" customFormat="1" x14ac:dyDescent="0.25">
      <c r="E73" s="45"/>
      <c r="F73" s="45"/>
      <c r="G73" s="45"/>
      <c r="H73" s="45"/>
      <c r="I73" s="41"/>
    </row>
    <row r="74" spans="5:9" s="40" customFormat="1" x14ac:dyDescent="0.25">
      <c r="E74" s="45"/>
      <c r="F74" s="45"/>
      <c r="G74" s="45"/>
      <c r="H74" s="45"/>
      <c r="I74" s="41"/>
    </row>
    <row r="75" spans="5:9" s="40" customFormat="1" x14ac:dyDescent="0.25">
      <c r="E75" s="45"/>
      <c r="F75" s="45"/>
      <c r="G75" s="45"/>
      <c r="H75" s="45"/>
      <c r="I75" s="41"/>
    </row>
    <row r="76" spans="5:9" s="40" customFormat="1" x14ac:dyDescent="0.25">
      <c r="E76" s="45"/>
      <c r="F76" s="45"/>
      <c r="G76" s="45"/>
      <c r="H76" s="45"/>
      <c r="I76" s="41"/>
    </row>
    <row r="77" spans="5:9" s="40" customFormat="1" x14ac:dyDescent="0.25">
      <c r="E77" s="45"/>
      <c r="F77" s="45"/>
      <c r="G77" s="45"/>
      <c r="H77" s="45"/>
      <c r="I77" s="41"/>
    </row>
    <row r="78" spans="5:9" s="40" customFormat="1" x14ac:dyDescent="0.25">
      <c r="E78" s="45"/>
      <c r="F78" s="45"/>
      <c r="G78" s="45"/>
      <c r="H78" s="45"/>
      <c r="I78" s="41"/>
    </row>
    <row r="79" spans="5:9" s="40" customFormat="1" x14ac:dyDescent="0.25">
      <c r="E79" s="45"/>
      <c r="F79" s="45"/>
      <c r="G79" s="45"/>
      <c r="H79" s="45"/>
      <c r="I79" s="41"/>
    </row>
    <row r="80" spans="5:9" s="40" customFormat="1" x14ac:dyDescent="0.25">
      <c r="E80" s="45"/>
      <c r="F80" s="45"/>
      <c r="G80" s="45"/>
      <c r="H80" s="45"/>
      <c r="I80" s="41"/>
    </row>
    <row r="81" spans="5:9" s="40" customFormat="1" x14ac:dyDescent="0.25">
      <c r="E81" s="45"/>
      <c r="F81" s="45"/>
      <c r="G81" s="45"/>
      <c r="H81" s="45"/>
      <c r="I81" s="41"/>
    </row>
    <row r="82" spans="5:9" s="40" customFormat="1" x14ac:dyDescent="0.25">
      <c r="E82" s="45"/>
      <c r="F82" s="45"/>
      <c r="G82" s="45"/>
      <c r="H82" s="45"/>
      <c r="I82" s="41"/>
    </row>
    <row r="83" spans="5:9" s="40" customFormat="1" x14ac:dyDescent="0.25">
      <c r="E83" s="45"/>
      <c r="F83" s="45"/>
      <c r="G83" s="45"/>
      <c r="H83" s="45"/>
      <c r="I83" s="41"/>
    </row>
    <row r="84" spans="5:9" s="40" customFormat="1" x14ac:dyDescent="0.25">
      <c r="E84" s="45"/>
      <c r="F84" s="45"/>
      <c r="G84" s="45"/>
      <c r="H84" s="45"/>
      <c r="I84" s="41"/>
    </row>
    <row r="85" spans="5:9" s="40" customFormat="1" x14ac:dyDescent="0.25">
      <c r="E85" s="45"/>
      <c r="F85" s="45"/>
      <c r="G85" s="45"/>
      <c r="H85" s="45"/>
      <c r="I85" s="41"/>
    </row>
    <row r="86" spans="5:9" s="40" customFormat="1" x14ac:dyDescent="0.25">
      <c r="E86" s="45"/>
      <c r="F86" s="45"/>
      <c r="G86" s="45"/>
      <c r="H86" s="45"/>
      <c r="I86" s="41"/>
    </row>
    <row r="87" spans="5:9" s="40" customFormat="1" x14ac:dyDescent="0.25">
      <c r="E87" s="45"/>
      <c r="F87" s="45"/>
      <c r="G87" s="45"/>
      <c r="H87" s="45"/>
      <c r="I87" s="41"/>
    </row>
    <row r="88" spans="5:9" s="40" customFormat="1" x14ac:dyDescent="0.25">
      <c r="E88" s="45"/>
      <c r="F88" s="45"/>
      <c r="G88" s="45"/>
      <c r="H88" s="45"/>
      <c r="I88" s="41"/>
    </row>
    <row r="89" spans="5:9" s="40" customFormat="1" x14ac:dyDescent="0.25">
      <c r="E89" s="45"/>
      <c r="F89" s="45"/>
      <c r="G89" s="45"/>
      <c r="H89" s="45"/>
      <c r="I89" s="41"/>
    </row>
    <row r="90" spans="5:9" s="40" customFormat="1" x14ac:dyDescent="0.25">
      <c r="E90" s="45"/>
      <c r="F90" s="45"/>
      <c r="G90" s="45"/>
      <c r="H90" s="45"/>
      <c r="I90" s="41"/>
    </row>
    <row r="91" spans="5:9" s="40" customFormat="1" x14ac:dyDescent="0.25">
      <c r="E91" s="45"/>
      <c r="F91" s="45"/>
      <c r="G91" s="45"/>
      <c r="H91" s="45"/>
      <c r="I91" s="41"/>
    </row>
    <row r="92" spans="5:9" s="40" customFormat="1" x14ac:dyDescent="0.25">
      <c r="E92" s="45"/>
      <c r="F92" s="45"/>
      <c r="G92" s="45"/>
      <c r="H92" s="45"/>
      <c r="I92" s="41"/>
    </row>
    <row r="93" spans="5:9" s="40" customFormat="1" x14ac:dyDescent="0.25">
      <c r="E93" s="45"/>
      <c r="F93" s="45"/>
      <c r="G93" s="45"/>
      <c r="H93" s="45"/>
      <c r="I93" s="41"/>
    </row>
    <row r="94" spans="5:9" s="40" customFormat="1" x14ac:dyDescent="0.25">
      <c r="E94" s="45"/>
      <c r="F94" s="45"/>
      <c r="G94" s="45"/>
      <c r="H94" s="45"/>
      <c r="I94" s="41"/>
    </row>
    <row r="95" spans="5:9" s="40" customFormat="1" x14ac:dyDescent="0.25">
      <c r="E95" s="45"/>
      <c r="F95" s="45"/>
      <c r="G95" s="45"/>
      <c r="H95" s="45"/>
      <c r="I95" s="41"/>
    </row>
    <row r="96" spans="5:9" s="40" customFormat="1" x14ac:dyDescent="0.25">
      <c r="E96" s="45"/>
      <c r="F96" s="45"/>
      <c r="G96" s="45"/>
      <c r="H96" s="45"/>
      <c r="I96" s="41"/>
    </row>
    <row r="97" spans="5:9" s="40" customFormat="1" x14ac:dyDescent="0.25">
      <c r="E97" s="45"/>
      <c r="F97" s="45"/>
      <c r="G97" s="45"/>
      <c r="H97" s="45"/>
      <c r="I97" s="41"/>
    </row>
    <row r="98" spans="5:9" s="40" customFormat="1" x14ac:dyDescent="0.25">
      <c r="E98" s="45"/>
      <c r="F98" s="45"/>
      <c r="G98" s="45"/>
      <c r="H98" s="45"/>
      <c r="I98" s="41"/>
    </row>
    <row r="99" spans="5:9" s="40" customFormat="1" x14ac:dyDescent="0.25">
      <c r="E99" s="45"/>
      <c r="F99" s="45"/>
      <c r="G99" s="45"/>
      <c r="H99" s="45"/>
      <c r="I99" s="41"/>
    </row>
    <row r="100" spans="5:9" s="40" customFormat="1" x14ac:dyDescent="0.25">
      <c r="E100" s="45"/>
      <c r="F100" s="45"/>
      <c r="G100" s="45"/>
      <c r="H100" s="45"/>
      <c r="I100" s="41"/>
    </row>
    <row r="101" spans="5:9" s="40" customFormat="1" x14ac:dyDescent="0.25">
      <c r="E101" s="45"/>
      <c r="F101" s="45"/>
      <c r="G101" s="45"/>
      <c r="H101" s="45"/>
      <c r="I101" s="41"/>
    </row>
    <row r="102" spans="5:9" s="40" customFormat="1" x14ac:dyDescent="0.25">
      <c r="E102" s="45"/>
      <c r="F102" s="45"/>
      <c r="G102" s="45"/>
      <c r="H102" s="45"/>
      <c r="I102" s="41"/>
    </row>
    <row r="103" spans="5:9" s="40" customFormat="1" x14ac:dyDescent="0.25">
      <c r="E103" s="45"/>
      <c r="F103" s="45"/>
      <c r="G103" s="45"/>
      <c r="H103" s="45"/>
      <c r="I103" s="41"/>
    </row>
    <row r="104" spans="5:9" s="40" customFormat="1" x14ac:dyDescent="0.25">
      <c r="E104" s="45"/>
      <c r="F104" s="45"/>
      <c r="G104" s="45"/>
      <c r="H104" s="45"/>
      <c r="I104" s="41"/>
    </row>
    <row r="105" spans="5:9" s="40" customFormat="1" x14ac:dyDescent="0.25">
      <c r="E105" s="45"/>
      <c r="F105" s="45"/>
      <c r="G105" s="45"/>
      <c r="H105" s="45"/>
      <c r="I105" s="41"/>
    </row>
    <row r="106" spans="5:9" s="40" customFormat="1" x14ac:dyDescent="0.25">
      <c r="E106" s="45"/>
      <c r="F106" s="45"/>
      <c r="G106" s="45"/>
      <c r="H106" s="45"/>
      <c r="I106" s="41"/>
    </row>
    <row r="107" spans="5:9" s="40" customFormat="1" x14ac:dyDescent="0.25">
      <c r="E107" s="45"/>
      <c r="F107" s="45"/>
      <c r="G107" s="45"/>
      <c r="H107" s="45"/>
      <c r="I107" s="41"/>
    </row>
    <row r="108" spans="5:9" s="40" customFormat="1" x14ac:dyDescent="0.25">
      <c r="E108" s="45"/>
      <c r="F108" s="45"/>
      <c r="G108" s="45"/>
      <c r="H108" s="45"/>
      <c r="I108" s="41"/>
    </row>
    <row r="109" spans="5:9" s="40" customFormat="1" x14ac:dyDescent="0.25">
      <c r="E109" s="45"/>
      <c r="F109" s="45"/>
      <c r="G109" s="45"/>
      <c r="H109" s="45"/>
      <c r="I109" s="41"/>
    </row>
    <row r="110" spans="5:9" s="40" customFormat="1" x14ac:dyDescent="0.25">
      <c r="E110" s="45"/>
      <c r="F110" s="45"/>
      <c r="G110" s="45"/>
      <c r="H110" s="45"/>
      <c r="I110" s="41"/>
    </row>
    <row r="111" spans="5:9" s="40" customFormat="1" x14ac:dyDescent="0.25">
      <c r="E111" s="45"/>
      <c r="F111" s="45"/>
      <c r="G111" s="45"/>
      <c r="H111" s="45"/>
      <c r="I111" s="41"/>
    </row>
    <row r="112" spans="5:9" s="40" customFormat="1" x14ac:dyDescent="0.25">
      <c r="E112" s="45"/>
      <c r="F112" s="45"/>
      <c r="G112" s="45"/>
      <c r="H112" s="45"/>
      <c r="I112" s="41"/>
    </row>
    <row r="113" spans="5:9" s="40" customFormat="1" x14ac:dyDescent="0.25">
      <c r="E113" s="45"/>
      <c r="F113" s="45"/>
      <c r="G113" s="45"/>
      <c r="H113" s="45"/>
      <c r="I113" s="41"/>
    </row>
    <row r="114" spans="5:9" s="40" customFormat="1" x14ac:dyDescent="0.25">
      <c r="E114" s="45"/>
      <c r="F114" s="45"/>
      <c r="G114" s="45"/>
      <c r="H114" s="45"/>
      <c r="I114" s="41"/>
    </row>
    <row r="115" spans="5:9" s="40" customFormat="1" x14ac:dyDescent="0.25">
      <c r="E115" s="45"/>
      <c r="F115" s="45"/>
      <c r="G115" s="45"/>
      <c r="H115" s="45"/>
      <c r="I115" s="41"/>
    </row>
    <row r="116" spans="5:9" s="40" customFormat="1" x14ac:dyDescent="0.25">
      <c r="E116" s="45"/>
      <c r="F116" s="45"/>
      <c r="G116" s="45"/>
      <c r="H116" s="45"/>
      <c r="I116" s="41"/>
    </row>
    <row r="117" spans="5:9" s="40" customFormat="1" x14ac:dyDescent="0.25">
      <c r="E117" s="45"/>
      <c r="F117" s="45"/>
      <c r="G117" s="45"/>
      <c r="H117" s="45"/>
      <c r="I117" s="41"/>
    </row>
    <row r="118" spans="5:9" s="40" customFormat="1" x14ac:dyDescent="0.25">
      <c r="E118" s="45"/>
      <c r="F118" s="45"/>
      <c r="G118" s="45"/>
      <c r="H118" s="45"/>
      <c r="I118" s="41"/>
    </row>
    <row r="119" spans="5:9" s="40" customFormat="1" x14ac:dyDescent="0.25">
      <c r="E119" s="45"/>
      <c r="F119" s="45"/>
      <c r="G119" s="45"/>
      <c r="H119" s="45"/>
      <c r="I119" s="41"/>
    </row>
    <row r="120" spans="5:9" s="40" customFormat="1" x14ac:dyDescent="0.25">
      <c r="E120" s="45"/>
      <c r="F120" s="45"/>
      <c r="G120" s="45"/>
      <c r="H120" s="45"/>
      <c r="I120" s="41"/>
    </row>
    <row r="121" spans="5:9" s="40" customFormat="1" x14ac:dyDescent="0.25">
      <c r="E121" s="45"/>
      <c r="F121" s="45"/>
      <c r="G121" s="45"/>
      <c r="H121" s="45"/>
      <c r="I121" s="41"/>
    </row>
    <row r="122" spans="5:9" s="40" customFormat="1" x14ac:dyDescent="0.25">
      <c r="E122" s="45"/>
      <c r="F122" s="45"/>
      <c r="G122" s="45"/>
      <c r="H122" s="45"/>
      <c r="I122" s="41"/>
    </row>
    <row r="123" spans="5:9" s="40" customFormat="1" x14ac:dyDescent="0.25">
      <c r="E123" s="45"/>
      <c r="F123" s="45"/>
      <c r="G123" s="45"/>
      <c r="H123" s="45"/>
      <c r="I123" s="41"/>
    </row>
    <row r="124" spans="5:9" s="40" customFormat="1" x14ac:dyDescent="0.25">
      <c r="E124" s="45"/>
      <c r="F124" s="45"/>
      <c r="G124" s="45"/>
      <c r="H124" s="45"/>
      <c r="I124" s="41"/>
    </row>
    <row r="125" spans="5:9" s="40" customFormat="1" x14ac:dyDescent="0.25">
      <c r="E125" s="45"/>
      <c r="F125" s="45"/>
      <c r="G125" s="45"/>
      <c r="H125" s="45"/>
      <c r="I125" s="41"/>
    </row>
    <row r="126" spans="5:9" s="40" customFormat="1" x14ac:dyDescent="0.25">
      <c r="E126" s="45"/>
      <c r="F126" s="45"/>
      <c r="G126" s="45"/>
      <c r="H126" s="45"/>
      <c r="I126" s="41"/>
    </row>
    <row r="127" spans="5:9" s="40" customFormat="1" x14ac:dyDescent="0.25">
      <c r="E127" s="45"/>
      <c r="F127" s="45"/>
      <c r="G127" s="45"/>
      <c r="H127" s="45"/>
      <c r="I127" s="41"/>
    </row>
    <row r="128" spans="5:9" s="40" customFormat="1" x14ac:dyDescent="0.25">
      <c r="E128" s="45"/>
      <c r="F128" s="45"/>
      <c r="G128" s="45"/>
      <c r="H128" s="45"/>
      <c r="I128" s="41"/>
    </row>
    <row r="129" spans="5:9" s="40" customFormat="1" x14ac:dyDescent="0.25">
      <c r="E129" s="45"/>
      <c r="F129" s="45"/>
      <c r="G129" s="45"/>
      <c r="H129" s="45"/>
      <c r="I129" s="41"/>
    </row>
  </sheetData>
  <mergeCells count="7">
    <mergeCell ref="C4:G4"/>
    <mergeCell ref="E16:G16"/>
    <mergeCell ref="E6:G6"/>
    <mergeCell ref="E14:G14"/>
    <mergeCell ref="E12:G12"/>
    <mergeCell ref="E8:G8"/>
    <mergeCell ref="E10:G10"/>
  </mergeCells>
  <pageMargins left="0.7" right="0.7" top="0.78740157499999996" bottom="0.78740157499999996" header="0.3" footer="0.3"/>
  <pageSetup paperSize="9" orientation="portrait" r:id="rId1"/>
  <headerFooter>
    <oddHeader>&amp;C&amp;"Calibri,Tučné"&amp;14Organizační struktura Ústřední církevní kanceláře ČCE&amp;"Calibri,Obyčejné"&amp;11
k 1. 7.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zoomScale="190" zoomScaleNormal="190" zoomScaleSheetLayoutView="130" workbookViewId="0">
      <pane ySplit="3" topLeftCell="A13" activePane="bottomLeft" state="frozen"/>
      <selection pane="bottomLeft" activeCell="E1" sqref="E1:K1048576"/>
    </sheetView>
  </sheetViews>
  <sheetFormatPr defaultRowHeight="15" x14ac:dyDescent="0.25"/>
  <cols>
    <col min="1" max="1" width="2.7109375" customWidth="1"/>
    <col min="2" max="2" width="53.7109375" customWidth="1"/>
    <col min="3" max="3" width="7.7109375" customWidth="1"/>
    <col min="4" max="4" width="9.140625" style="23"/>
  </cols>
  <sheetData>
    <row r="1" spans="1:24" ht="15" customHeight="1" thickBot="1" x14ac:dyDescent="0.3">
      <c r="B1" s="3"/>
      <c r="C1" s="3"/>
    </row>
    <row r="2" spans="1:24" ht="26.25" customHeight="1" x14ac:dyDescent="0.25">
      <c r="B2" s="135" t="s">
        <v>6</v>
      </c>
      <c r="C2" s="136" t="s">
        <v>15</v>
      </c>
      <c r="D2" s="95"/>
    </row>
    <row r="3" spans="1:24" s="10" customFormat="1" ht="18.75" customHeight="1" x14ac:dyDescent="0.25">
      <c r="B3" s="137" t="s">
        <v>97</v>
      </c>
      <c r="C3" s="138"/>
      <c r="D3" s="23"/>
    </row>
    <row r="4" spans="1:24" s="10" customFormat="1" ht="18.75" customHeight="1" thickBot="1" x14ac:dyDescent="0.3">
      <c r="B4" s="176" t="s">
        <v>56</v>
      </c>
      <c r="C4" s="177">
        <v>1</v>
      </c>
      <c r="D4" s="178"/>
    </row>
    <row r="5" spans="1:24" s="10" customFormat="1" ht="16.5" thickTop="1" x14ac:dyDescent="0.25">
      <c r="B5" s="139" t="s">
        <v>1</v>
      </c>
      <c r="C5" s="140">
        <v>1</v>
      </c>
      <c r="D5" s="97"/>
    </row>
    <row r="6" spans="1:24" s="10" customFormat="1" ht="16.5" thickBot="1" x14ac:dyDescent="0.3">
      <c r="B6" s="141" t="s">
        <v>9</v>
      </c>
      <c r="C6" s="142">
        <v>1</v>
      </c>
      <c r="D6" s="174"/>
    </row>
    <row r="7" spans="1:24" s="10" customFormat="1" ht="16.5" thickBot="1" x14ac:dyDescent="0.3">
      <c r="A7"/>
      <c r="B7" s="154" t="s">
        <v>65</v>
      </c>
      <c r="C7" s="155">
        <v>1</v>
      </c>
      <c r="D7" s="175"/>
      <c r="E7" s="101"/>
      <c r="F7" s="83"/>
      <c r="G7" s="84"/>
      <c r="H7" s="84"/>
      <c r="I7" s="84"/>
      <c r="J7" s="83"/>
      <c r="K7" s="84"/>
      <c r="L7" s="84"/>
      <c r="M7" s="83"/>
      <c r="N7" s="84"/>
      <c r="O7" s="84"/>
      <c r="P7" s="83"/>
      <c r="Q7" s="84"/>
      <c r="R7" s="84"/>
      <c r="S7" s="83"/>
      <c r="T7" s="84"/>
      <c r="U7" s="84"/>
      <c r="V7" s="83"/>
      <c r="W7" s="84"/>
      <c r="X7" s="84"/>
    </row>
    <row r="8" spans="1:24" s="10" customFormat="1" ht="18.75" customHeight="1" thickBot="1" x14ac:dyDescent="0.3">
      <c r="A8"/>
      <c r="B8" s="156" t="s">
        <v>66</v>
      </c>
      <c r="C8" s="157">
        <v>1</v>
      </c>
      <c r="D8" s="175"/>
      <c r="E8" s="101"/>
      <c r="F8" s="83"/>
      <c r="G8" s="84"/>
      <c r="H8" s="84"/>
      <c r="I8" s="84"/>
      <c r="J8" s="83"/>
      <c r="K8" s="84"/>
      <c r="L8" s="84"/>
      <c r="M8" s="83"/>
      <c r="N8" s="84"/>
      <c r="O8" s="84"/>
      <c r="P8" s="83"/>
      <c r="Q8" s="84"/>
      <c r="R8" s="84"/>
      <c r="S8" s="83"/>
      <c r="T8" s="84"/>
      <c r="U8" s="84"/>
      <c r="V8" s="83"/>
      <c r="W8" s="84"/>
      <c r="X8" s="84"/>
    </row>
    <row r="9" spans="1:24" ht="12" customHeight="1" thickTop="1" x14ac:dyDescent="0.25">
      <c r="B9" s="3"/>
      <c r="C9" s="134"/>
      <c r="D9" s="97"/>
    </row>
    <row r="10" spans="1:24" s="82" customFormat="1" x14ac:dyDescent="0.25">
      <c r="C10" s="26">
        <f>SUM(C3:C8)</f>
        <v>5</v>
      </c>
      <c r="D10" s="24"/>
    </row>
    <row r="11" spans="1:24" x14ac:dyDescent="0.25">
      <c r="C11" s="63"/>
      <c r="D11" s="97"/>
    </row>
    <row r="12" spans="1:24" x14ac:dyDescent="0.25">
      <c r="C12" s="63"/>
      <c r="D12" s="97"/>
    </row>
    <row r="13" spans="1:24" x14ac:dyDescent="0.25">
      <c r="B13" s="27" t="s">
        <v>14</v>
      </c>
      <c r="C13" s="63"/>
      <c r="D13" s="97"/>
    </row>
    <row r="14" spans="1:24" x14ac:dyDescent="0.25">
      <c r="C14" s="63"/>
      <c r="D14" s="97"/>
    </row>
    <row r="15" spans="1:24" ht="15.75" thickBot="1" x14ac:dyDescent="0.3">
      <c r="C15" s="63"/>
      <c r="D15" s="97"/>
    </row>
    <row r="16" spans="1:24" ht="15.75" hidden="1" thickBot="1" x14ac:dyDescent="0.3">
      <c r="C16" s="63"/>
      <c r="D16" s="97"/>
    </row>
    <row r="17" spans="3:4" ht="15.75" hidden="1" thickBot="1" x14ac:dyDescent="0.3">
      <c r="C17" s="63"/>
      <c r="D17" s="97"/>
    </row>
    <row r="18" spans="3:4" ht="15.75" hidden="1" thickBot="1" x14ac:dyDescent="0.3">
      <c r="C18" s="64"/>
      <c r="D18" s="97"/>
    </row>
    <row r="19" spans="3:4" ht="15.75" hidden="1" thickBot="1" x14ac:dyDescent="0.3">
      <c r="D19" s="97"/>
    </row>
    <row r="20" spans="3:4" ht="15.75" hidden="1" thickBot="1" x14ac:dyDescent="0.3">
      <c r="D20" s="97"/>
    </row>
    <row r="21" spans="3:4" ht="15.75" hidden="1" thickBot="1" x14ac:dyDescent="0.3"/>
    <row r="22" spans="3:4" ht="15.75" hidden="1" thickBot="1" x14ac:dyDescent="0.3"/>
    <row r="23" spans="3:4" ht="15.75" hidden="1" thickBot="1" x14ac:dyDescent="0.3"/>
    <row r="24" spans="3:4" ht="15.75" hidden="1" thickBot="1" x14ac:dyDescent="0.3"/>
    <row r="25" spans="3:4" ht="15.75" hidden="1" thickBot="1" x14ac:dyDescent="0.3"/>
    <row r="26" spans="3:4" ht="15.75" hidden="1" thickBot="1" x14ac:dyDescent="0.3"/>
    <row r="27" spans="3:4" ht="15.75" hidden="1" thickBot="1" x14ac:dyDescent="0.3"/>
    <row r="28" spans="3:4" ht="15.75" hidden="1" thickBot="1" x14ac:dyDescent="0.3"/>
    <row r="29" spans="3:4" ht="15.75" hidden="1" thickBot="1" x14ac:dyDescent="0.3"/>
    <row r="30" spans="3:4" ht="15.75" hidden="1" thickBot="1" x14ac:dyDescent="0.3"/>
    <row r="31" spans="3:4" ht="15.75" hidden="1" thickBot="1" x14ac:dyDescent="0.3"/>
    <row r="32" spans="3:4" ht="15.75" hidden="1" thickBot="1" x14ac:dyDescent="0.3">
      <c r="D32" s="96"/>
    </row>
    <row r="33" spans="2:4" ht="15.75" hidden="1" thickBot="1" x14ac:dyDescent="0.3">
      <c r="D33" s="96"/>
    </row>
    <row r="34" spans="2:4" ht="15.75" hidden="1" thickBot="1" x14ac:dyDescent="0.3"/>
    <row r="35" spans="2:4" ht="15.75" hidden="1" thickBot="1" x14ac:dyDescent="0.3"/>
    <row r="36" spans="2:4" ht="15.75" hidden="1" thickBot="1" x14ac:dyDescent="0.3"/>
    <row r="37" spans="2:4" ht="15.75" hidden="1" thickBot="1" x14ac:dyDescent="0.3"/>
    <row r="38" spans="2:4" ht="15.75" hidden="1" thickBot="1" x14ac:dyDescent="0.3"/>
    <row r="39" spans="2:4" ht="15.75" hidden="1" thickBot="1" x14ac:dyDescent="0.3"/>
    <row r="40" spans="2:4" ht="15.75" hidden="1" thickBot="1" x14ac:dyDescent="0.3"/>
    <row r="41" spans="2:4" ht="15.75" hidden="1" thickBot="1" x14ac:dyDescent="0.3"/>
    <row r="42" spans="2:4" ht="15.75" hidden="1" thickBot="1" x14ac:dyDescent="0.3"/>
    <row r="43" spans="2:4" ht="15.75" hidden="1" thickBot="1" x14ac:dyDescent="0.3"/>
    <row r="44" spans="2:4" ht="16.5" thickBot="1" x14ac:dyDescent="0.3">
      <c r="B44" s="126" t="s">
        <v>37</v>
      </c>
      <c r="C44" s="127"/>
      <c r="D44" s="128"/>
    </row>
    <row r="46" spans="2:4" ht="15.75" x14ac:dyDescent="0.25">
      <c r="B46" s="10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59"/>
  <sheetViews>
    <sheetView topLeftCell="A16" zoomScale="175" zoomScaleNormal="175" zoomScaleSheetLayoutView="120" workbookViewId="0">
      <selection activeCell="E1" sqref="E1:K1048576"/>
    </sheetView>
  </sheetViews>
  <sheetFormatPr defaultRowHeight="15" x14ac:dyDescent="0.25"/>
  <cols>
    <col min="1" max="1" width="2.85546875" customWidth="1"/>
    <col min="2" max="2" width="53.7109375" style="4" customWidth="1"/>
    <col min="3" max="3" width="8" style="4" customWidth="1"/>
  </cols>
  <sheetData>
    <row r="1" spans="2:4" ht="15" customHeight="1" thickBot="1" x14ac:dyDescent="0.3"/>
    <row r="2" spans="2:4" ht="26.25" customHeight="1" thickTop="1" x14ac:dyDescent="0.25">
      <c r="B2" s="124" t="s">
        <v>61</v>
      </c>
      <c r="C2" s="74" t="s">
        <v>15</v>
      </c>
    </row>
    <row r="3" spans="2:4" ht="29.25" customHeight="1" thickBot="1" x14ac:dyDescent="0.3">
      <c r="B3" s="179" t="s">
        <v>98</v>
      </c>
      <c r="C3" s="58" t="s">
        <v>55</v>
      </c>
    </row>
    <row r="4" spans="2:4" s="10" customFormat="1" ht="16.5" thickTop="1" x14ac:dyDescent="0.25">
      <c r="B4" s="147" t="s">
        <v>70</v>
      </c>
      <c r="C4" s="148">
        <v>1</v>
      </c>
      <c r="D4" s="146"/>
    </row>
    <row r="5" spans="2:4" s="10" customFormat="1" ht="15.75" x14ac:dyDescent="0.25">
      <c r="B5" s="151" t="s">
        <v>67</v>
      </c>
      <c r="C5" s="152">
        <v>1</v>
      </c>
      <c r="D5" s="145"/>
    </row>
    <row r="6" spans="2:4" s="10" customFormat="1" ht="15.75" x14ac:dyDescent="0.25">
      <c r="B6" s="13" t="s">
        <v>40</v>
      </c>
      <c r="C6" s="125">
        <v>1</v>
      </c>
      <c r="D6" s="97"/>
    </row>
    <row r="7" spans="2:4" s="10" customFormat="1" ht="16.5" thickBot="1" x14ac:dyDescent="0.3">
      <c r="B7" s="133" t="s">
        <v>48</v>
      </c>
      <c r="C7" s="76">
        <v>1</v>
      </c>
      <c r="D7" s="97"/>
    </row>
    <row r="8" spans="2:4" s="10" customFormat="1" ht="15.75" x14ac:dyDescent="0.25">
      <c r="B8" s="149" t="s">
        <v>71</v>
      </c>
      <c r="C8" s="150">
        <v>1</v>
      </c>
      <c r="D8" s="146"/>
    </row>
    <row r="9" spans="2:4" s="10" customFormat="1" ht="15.75" x14ac:dyDescent="0.25">
      <c r="B9" s="12" t="s">
        <v>68</v>
      </c>
      <c r="C9" s="60">
        <v>1</v>
      </c>
      <c r="D9" s="97"/>
    </row>
    <row r="10" spans="2:4" s="10" customFormat="1" ht="16.5" thickBot="1" x14ac:dyDescent="0.3">
      <c r="B10" s="186" t="s">
        <v>68</v>
      </c>
      <c r="C10" s="153">
        <v>0.5</v>
      </c>
      <c r="D10" s="145"/>
    </row>
    <row r="11" spans="2:4" ht="15.75" thickTop="1" x14ac:dyDescent="0.25">
      <c r="C11" s="35"/>
    </row>
    <row r="12" spans="2:4" x14ac:dyDescent="0.25">
      <c r="C12" s="59">
        <f>SUM(C4:C10)</f>
        <v>6.5</v>
      </c>
      <c r="D12" s="35"/>
    </row>
    <row r="13" spans="2:4" ht="15" customHeight="1" x14ac:dyDescent="0.25">
      <c r="B13" s="53"/>
    </row>
    <row r="14" spans="2:4" ht="60" x14ac:dyDescent="0.25">
      <c r="B14" s="53" t="s">
        <v>36</v>
      </c>
    </row>
    <row r="15" spans="2:4" ht="15" customHeight="1" x14ac:dyDescent="0.25"/>
    <row r="16" spans="2:4" ht="15" customHeight="1" x14ac:dyDescent="0.25"/>
    <row r="17" ht="15" customHeight="1" thickBot="1" x14ac:dyDescent="0.3"/>
    <row r="18" ht="15" hidden="1" customHeight="1" x14ac:dyDescent="0.3"/>
    <row r="19" ht="15.75" hidden="1" thickBot="1" x14ac:dyDescent="0.3"/>
    <row r="20" ht="15.75" hidden="1" thickBot="1" x14ac:dyDescent="0.3"/>
    <row r="21" ht="15.75" hidden="1" thickBot="1" x14ac:dyDescent="0.3"/>
    <row r="22" ht="15.75" hidden="1" thickBot="1" x14ac:dyDescent="0.3"/>
    <row r="23" ht="15.75" hidden="1" thickBot="1" x14ac:dyDescent="0.3"/>
    <row r="24" ht="15.75" hidden="1" thickBot="1" x14ac:dyDescent="0.3"/>
    <row r="25" ht="15.75" hidden="1" thickBot="1" x14ac:dyDescent="0.3"/>
    <row r="26" ht="15.75" hidden="1" thickBot="1" x14ac:dyDescent="0.3"/>
    <row r="27" ht="15.75" hidden="1" thickBot="1" x14ac:dyDescent="0.3"/>
    <row r="28" ht="15.75" hidden="1" thickBot="1" x14ac:dyDescent="0.3"/>
    <row r="29" ht="15.75" hidden="1" thickBot="1" x14ac:dyDescent="0.3"/>
    <row r="30" ht="15.75" hidden="1" thickBot="1" x14ac:dyDescent="0.3"/>
    <row r="31" ht="15.75" hidden="1" thickBot="1" x14ac:dyDescent="0.3"/>
    <row r="32" ht="15.75" hidden="1" thickBot="1" x14ac:dyDescent="0.3"/>
    <row r="33" ht="15.75" hidden="1" thickBot="1" x14ac:dyDescent="0.3"/>
    <row r="34" ht="15.75" hidden="1" thickBot="1" x14ac:dyDescent="0.3"/>
    <row r="35" ht="15.75" hidden="1" thickBot="1" x14ac:dyDescent="0.3"/>
    <row r="36" ht="15.75" hidden="1" thickBot="1" x14ac:dyDescent="0.3"/>
    <row r="37" ht="15.75" hidden="1" thickBot="1" x14ac:dyDescent="0.3"/>
    <row r="38" ht="15.75" hidden="1" thickBot="1" x14ac:dyDescent="0.3"/>
    <row r="39" ht="15.75" hidden="1" thickBot="1" x14ac:dyDescent="0.3"/>
    <row r="40" ht="15.75" hidden="1" thickBot="1" x14ac:dyDescent="0.3"/>
    <row r="41" ht="15.75" hidden="1" thickBot="1" x14ac:dyDescent="0.3"/>
    <row r="42" ht="15.75" hidden="1" thickBot="1" x14ac:dyDescent="0.3"/>
    <row r="43" ht="15.75" hidden="1" thickBot="1" x14ac:dyDescent="0.3"/>
    <row r="44" ht="15.75" hidden="1" thickBot="1" x14ac:dyDescent="0.3"/>
    <row r="45" ht="15.75" hidden="1" thickBot="1" x14ac:dyDescent="0.3"/>
    <row r="46" ht="15.75" hidden="1" thickBot="1" x14ac:dyDescent="0.3"/>
    <row r="47" ht="15.75" hidden="1" thickBot="1" x14ac:dyDescent="0.3"/>
    <row r="48" ht="15.75" hidden="1" thickBot="1" x14ac:dyDescent="0.3"/>
    <row r="49" spans="2:4" ht="15.75" hidden="1" thickBot="1" x14ac:dyDescent="0.3"/>
    <row r="50" spans="2:4" ht="15.75" hidden="1" thickBot="1" x14ac:dyDescent="0.3"/>
    <row r="51" spans="2:4" ht="15.75" hidden="1" thickBot="1" x14ac:dyDescent="0.3"/>
    <row r="52" spans="2:4" ht="16.5" thickBot="1" x14ac:dyDescent="0.3">
      <c r="B52" s="126" t="s">
        <v>37</v>
      </c>
      <c r="C52" s="127"/>
      <c r="D52" s="128"/>
    </row>
    <row r="53" spans="2:4" x14ac:dyDescent="0.25">
      <c r="B53"/>
      <c r="C53"/>
      <c r="D53" s="23"/>
    </row>
    <row r="54" spans="2:4" ht="15.75" x14ac:dyDescent="0.25">
      <c r="B54" s="104" t="s">
        <v>69</v>
      </c>
      <c r="C54" s="104"/>
      <c r="D54" s="107"/>
    </row>
    <row r="55" spans="2:4" ht="15.75" x14ac:dyDescent="0.25">
      <c r="B55" s="104" t="s">
        <v>39</v>
      </c>
      <c r="C55"/>
      <c r="D55" s="23"/>
    </row>
    <row r="56" spans="2:4" ht="15.75" x14ac:dyDescent="0.25">
      <c r="B56" s="104"/>
      <c r="C56"/>
      <c r="D56" s="23"/>
    </row>
    <row r="57" spans="2:4" ht="15.75" x14ac:dyDescent="0.25">
      <c r="B57" s="104"/>
      <c r="C57"/>
      <c r="D57" s="23"/>
    </row>
    <row r="58" spans="2:4" ht="15.75" x14ac:dyDescent="0.25">
      <c r="B58" s="104"/>
      <c r="C58"/>
      <c r="D58" s="23"/>
    </row>
    <row r="59" spans="2:4" ht="15.75" x14ac:dyDescent="0.25">
      <c r="B59" s="104"/>
      <c r="C59"/>
      <c r="D59" s="2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1C71-5FE8-4E3F-84CF-150FD6B39040}">
  <dimension ref="B1:D45"/>
  <sheetViews>
    <sheetView topLeftCell="A13" zoomScale="175" zoomScaleNormal="175" workbookViewId="0">
      <selection activeCell="E1" sqref="E1:L1048576"/>
    </sheetView>
  </sheetViews>
  <sheetFormatPr defaultRowHeight="15" x14ac:dyDescent="0.25"/>
  <cols>
    <col min="1" max="1" width="2.7109375" customWidth="1"/>
    <col min="2" max="2" width="53.7109375" customWidth="1"/>
    <col min="3" max="3" width="7.7109375" customWidth="1"/>
    <col min="4" max="4" width="9.140625" style="23"/>
  </cols>
  <sheetData>
    <row r="1" spans="2:4" ht="15" customHeight="1" thickBot="1" x14ac:dyDescent="0.3">
      <c r="B1" s="3"/>
      <c r="C1" s="3"/>
    </row>
    <row r="2" spans="2:4" ht="26.25" customHeight="1" x14ac:dyDescent="0.25">
      <c r="B2" s="135" t="s">
        <v>49</v>
      </c>
      <c r="C2" s="136" t="s">
        <v>15</v>
      </c>
      <c r="D2" s="95"/>
    </row>
    <row r="3" spans="2:4" s="10" customFormat="1" ht="18.75" customHeight="1" thickBot="1" x14ac:dyDescent="0.3">
      <c r="B3" s="179" t="s">
        <v>98</v>
      </c>
      <c r="C3" s="58" t="s">
        <v>55</v>
      </c>
      <c r="D3" s="23"/>
    </row>
    <row r="4" spans="2:4" s="10" customFormat="1" ht="18.75" customHeight="1" thickTop="1" thickBot="1" x14ac:dyDescent="0.3">
      <c r="B4" s="180" t="s">
        <v>72</v>
      </c>
      <c r="C4" s="181">
        <v>1</v>
      </c>
      <c r="D4" s="182"/>
    </row>
    <row r="5" spans="2:4" s="10" customFormat="1" ht="16.5" thickBot="1" x14ac:dyDescent="0.3">
      <c r="B5" s="143" t="s">
        <v>73</v>
      </c>
      <c r="C5" s="144">
        <v>0.5</v>
      </c>
      <c r="D5" s="145"/>
    </row>
    <row r="6" spans="2:4" s="10" customFormat="1" ht="15.75" x14ac:dyDescent="0.25">
      <c r="B6" s="183" t="s">
        <v>74</v>
      </c>
      <c r="C6" s="184">
        <v>0.5</v>
      </c>
      <c r="D6" s="178"/>
    </row>
    <row r="7" spans="2:4" s="10" customFormat="1" ht="16.5" thickBot="1" x14ac:dyDescent="0.3">
      <c r="B7" s="19" t="s">
        <v>75</v>
      </c>
      <c r="C7" s="61">
        <v>1</v>
      </c>
      <c r="D7" s="97"/>
    </row>
    <row r="8" spans="2:4" ht="12" customHeight="1" thickTop="1" x14ac:dyDescent="0.25">
      <c r="B8" s="3"/>
      <c r="C8" s="62"/>
      <c r="D8" s="97"/>
    </row>
    <row r="9" spans="2:4" s="82" customFormat="1" x14ac:dyDescent="0.25">
      <c r="C9" s="26">
        <f>SUM(C3:C7)</f>
        <v>3</v>
      </c>
      <c r="D9" s="24"/>
    </row>
    <row r="10" spans="2:4" x14ac:dyDescent="0.25">
      <c r="C10" s="63"/>
      <c r="D10" s="97"/>
    </row>
    <row r="11" spans="2:4" ht="60" x14ac:dyDescent="0.25">
      <c r="B11" s="53" t="s">
        <v>36</v>
      </c>
      <c r="C11" s="63"/>
      <c r="D11" s="97"/>
    </row>
    <row r="12" spans="2:4" x14ac:dyDescent="0.25">
      <c r="B12" s="27" t="s">
        <v>14</v>
      </c>
      <c r="C12" s="63"/>
      <c r="D12" s="97"/>
    </row>
    <row r="13" spans="2:4" x14ac:dyDescent="0.25">
      <c r="C13" s="63"/>
      <c r="D13" s="97"/>
    </row>
    <row r="14" spans="2:4" ht="15.75" thickBot="1" x14ac:dyDescent="0.3">
      <c r="C14" s="63"/>
      <c r="D14" s="97"/>
    </row>
    <row r="15" spans="2:4" ht="15.75" hidden="1" thickBot="1" x14ac:dyDescent="0.3">
      <c r="C15" s="63"/>
      <c r="D15" s="97"/>
    </row>
    <row r="16" spans="2:4" ht="15.75" hidden="1" thickBot="1" x14ac:dyDescent="0.3">
      <c r="C16" s="63"/>
      <c r="D16" s="97"/>
    </row>
    <row r="17" spans="3:4" ht="15.75" hidden="1" thickBot="1" x14ac:dyDescent="0.3">
      <c r="C17" s="64"/>
      <c r="D17" s="97"/>
    </row>
    <row r="18" spans="3:4" ht="15.75" hidden="1" thickBot="1" x14ac:dyDescent="0.3">
      <c r="D18" s="97"/>
    </row>
    <row r="19" spans="3:4" ht="15.75" hidden="1" thickBot="1" x14ac:dyDescent="0.3">
      <c r="D19" s="97"/>
    </row>
    <row r="20" spans="3:4" ht="15.75" hidden="1" thickBot="1" x14ac:dyDescent="0.3"/>
    <row r="21" spans="3:4" ht="15.75" hidden="1" thickBot="1" x14ac:dyDescent="0.3"/>
    <row r="22" spans="3:4" ht="15.75" hidden="1" thickBot="1" x14ac:dyDescent="0.3"/>
    <row r="23" spans="3:4" ht="15.75" hidden="1" thickBot="1" x14ac:dyDescent="0.3"/>
    <row r="24" spans="3:4" ht="15.75" hidden="1" thickBot="1" x14ac:dyDescent="0.3"/>
    <row r="25" spans="3:4" ht="15.75" hidden="1" thickBot="1" x14ac:dyDescent="0.3"/>
    <row r="26" spans="3:4" ht="15.75" hidden="1" thickBot="1" x14ac:dyDescent="0.3"/>
    <row r="27" spans="3:4" ht="15.75" hidden="1" thickBot="1" x14ac:dyDescent="0.3"/>
    <row r="28" spans="3:4" ht="15.75" hidden="1" thickBot="1" x14ac:dyDescent="0.3"/>
    <row r="29" spans="3:4" ht="15.75" hidden="1" thickBot="1" x14ac:dyDescent="0.3"/>
    <row r="30" spans="3:4" ht="15.75" hidden="1" thickBot="1" x14ac:dyDescent="0.3"/>
    <row r="31" spans="3:4" ht="15.75" hidden="1" thickBot="1" x14ac:dyDescent="0.3">
      <c r="D31" s="96"/>
    </row>
    <row r="32" spans="3:4" ht="15.75" hidden="1" thickBot="1" x14ac:dyDescent="0.3">
      <c r="D32" s="96"/>
    </row>
    <row r="33" spans="2:4" ht="15.75" hidden="1" thickBot="1" x14ac:dyDescent="0.3"/>
    <row r="34" spans="2:4" ht="15.75" hidden="1" thickBot="1" x14ac:dyDescent="0.3"/>
    <row r="35" spans="2:4" ht="15.75" hidden="1" thickBot="1" x14ac:dyDescent="0.3"/>
    <row r="36" spans="2:4" ht="15.75" hidden="1" thickBot="1" x14ac:dyDescent="0.3"/>
    <row r="37" spans="2:4" ht="15.75" hidden="1" thickBot="1" x14ac:dyDescent="0.3"/>
    <row r="38" spans="2:4" ht="15.75" hidden="1" thickBot="1" x14ac:dyDescent="0.3"/>
    <row r="39" spans="2:4" ht="15.75" hidden="1" thickBot="1" x14ac:dyDescent="0.3"/>
    <row r="40" spans="2:4" ht="15.75" hidden="1" thickBot="1" x14ac:dyDescent="0.3"/>
    <row r="41" spans="2:4" ht="15.75" hidden="1" thickBot="1" x14ac:dyDescent="0.3"/>
    <row r="42" spans="2:4" ht="15.75" hidden="1" thickBot="1" x14ac:dyDescent="0.3"/>
    <row r="43" spans="2:4" ht="16.5" thickBot="1" x14ac:dyDescent="0.3">
      <c r="B43" s="126" t="s">
        <v>37</v>
      </c>
      <c r="C43" s="127"/>
      <c r="D43" s="128"/>
    </row>
    <row r="45" spans="2:4" ht="15.75" x14ac:dyDescent="0.25">
      <c r="B45" s="104" t="s">
        <v>76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abSelected="1" topLeftCell="B4" zoomScale="175" zoomScaleNormal="175" zoomScaleSheetLayoutView="130" workbookViewId="0">
      <selection activeCell="E10" sqref="E1:L1048576"/>
    </sheetView>
  </sheetViews>
  <sheetFormatPr defaultRowHeight="15" x14ac:dyDescent="0.25"/>
  <cols>
    <col min="1" max="1" width="2.85546875" customWidth="1"/>
    <col min="2" max="2" width="53.7109375" customWidth="1"/>
    <col min="3" max="3" width="14" style="23" customWidth="1"/>
    <col min="4" max="4" width="9.140625" style="23"/>
  </cols>
  <sheetData>
    <row r="1" spans="1:4" ht="15" customHeight="1" thickBot="1" x14ac:dyDescent="0.3">
      <c r="B1" s="3"/>
      <c r="C1" s="158"/>
    </row>
    <row r="2" spans="1:4" ht="26.25" customHeight="1" thickTop="1" x14ac:dyDescent="0.25">
      <c r="B2" s="29" t="s">
        <v>41</v>
      </c>
      <c r="C2" s="74" t="s">
        <v>15</v>
      </c>
    </row>
    <row r="3" spans="1:4" ht="16.5" thickBot="1" x14ac:dyDescent="0.3">
      <c r="B3" s="117" t="s">
        <v>98</v>
      </c>
      <c r="C3" s="58" t="s">
        <v>35</v>
      </c>
    </row>
    <row r="4" spans="1:4" s="113" customFormat="1" ht="18.75" customHeight="1" thickTop="1" x14ac:dyDescent="0.25">
      <c r="A4" s="10"/>
      <c r="B4" s="118" t="s">
        <v>77</v>
      </c>
      <c r="C4" s="119">
        <v>1</v>
      </c>
      <c r="D4" s="159"/>
    </row>
    <row r="5" spans="1:4" s="113" customFormat="1" ht="18.75" customHeight="1" thickBot="1" x14ac:dyDescent="0.3">
      <c r="A5" s="10"/>
      <c r="B5" s="120" t="s">
        <v>42</v>
      </c>
      <c r="C5" s="121">
        <v>1</v>
      </c>
      <c r="D5" s="159"/>
    </row>
    <row r="6" spans="1:4" s="113" customFormat="1" ht="35.25" customHeight="1" x14ac:dyDescent="0.25">
      <c r="A6" s="10"/>
      <c r="B6" s="22" t="s">
        <v>78</v>
      </c>
      <c r="C6" s="57">
        <v>1</v>
      </c>
      <c r="D6" s="159"/>
    </row>
    <row r="7" spans="1:4" s="113" customFormat="1" ht="18.75" customHeight="1" thickBot="1" x14ac:dyDescent="0.3">
      <c r="A7"/>
      <c r="B7" s="28" t="s">
        <v>43</v>
      </c>
      <c r="C7" s="56">
        <v>0.6</v>
      </c>
      <c r="D7" s="159"/>
    </row>
    <row r="8" spans="1:4" s="113" customFormat="1" ht="30.75" customHeight="1" thickTop="1" x14ac:dyDescent="0.25">
      <c r="A8"/>
      <c r="B8" s="21" t="s">
        <v>79</v>
      </c>
      <c r="C8" s="54">
        <v>1</v>
      </c>
      <c r="D8" s="97"/>
    </row>
    <row r="9" spans="1:4" s="113" customFormat="1" ht="18.75" customHeight="1" x14ac:dyDescent="0.25">
      <c r="A9"/>
      <c r="B9" s="12" t="s">
        <v>2</v>
      </c>
      <c r="C9" s="55">
        <v>1</v>
      </c>
      <c r="D9" s="97"/>
    </row>
    <row r="10" spans="1:4" s="113" customFormat="1" ht="18.75" customHeight="1" thickBot="1" x14ac:dyDescent="0.3">
      <c r="A10"/>
      <c r="B10" s="122" t="s">
        <v>2</v>
      </c>
      <c r="C10" s="56">
        <v>0.2</v>
      </c>
      <c r="D10" s="97"/>
    </row>
    <row r="11" spans="1:4" s="113" customFormat="1" ht="18.75" customHeight="1" x14ac:dyDescent="0.25">
      <c r="A11"/>
      <c r="B11" s="22" t="s">
        <v>80</v>
      </c>
      <c r="C11" s="57">
        <v>1</v>
      </c>
      <c r="D11" s="97"/>
    </row>
    <row r="12" spans="1:4" s="113" customFormat="1" ht="18.75" customHeight="1" thickBot="1" x14ac:dyDescent="0.3">
      <c r="A12"/>
      <c r="B12" s="19" t="s">
        <v>44</v>
      </c>
      <c r="C12" s="123">
        <v>0.5</v>
      </c>
      <c r="D12" s="159"/>
    </row>
    <row r="13" spans="1:4" ht="15.75" thickTop="1" x14ac:dyDescent="0.25">
      <c r="B13" s="27"/>
      <c r="C13" s="24"/>
    </row>
    <row r="14" spans="1:4" x14ac:dyDescent="0.25">
      <c r="B14" s="27"/>
      <c r="C14" s="26">
        <f>SUM(C4:C13)</f>
        <v>7.3</v>
      </c>
      <c r="D14" s="26"/>
    </row>
    <row r="15" spans="1:4" ht="60" x14ac:dyDescent="0.25">
      <c r="B15" s="53" t="s">
        <v>36</v>
      </c>
      <c r="C15" s="98"/>
    </row>
    <row r="16" spans="1:4" x14ac:dyDescent="0.25">
      <c r="C16" s="158"/>
    </row>
    <row r="17" ht="15.75" thickBot="1" x14ac:dyDescent="0.3"/>
    <row r="18" ht="15.75" hidden="1" thickBot="1" x14ac:dyDescent="0.3"/>
    <row r="19" ht="15.75" hidden="1" thickBot="1" x14ac:dyDescent="0.3"/>
    <row r="20" ht="15.75" hidden="1" thickBot="1" x14ac:dyDescent="0.3"/>
    <row r="21" ht="15.75" hidden="1" thickBot="1" x14ac:dyDescent="0.3"/>
    <row r="22" ht="15.75" hidden="1" thickBot="1" x14ac:dyDescent="0.3"/>
    <row r="23" ht="15.75" hidden="1" thickBot="1" x14ac:dyDescent="0.3"/>
    <row r="24" ht="15.75" hidden="1" thickBot="1" x14ac:dyDescent="0.3"/>
    <row r="25" ht="15.75" hidden="1" thickBot="1" x14ac:dyDescent="0.3"/>
    <row r="26" ht="15.75" hidden="1" thickBot="1" x14ac:dyDescent="0.3"/>
    <row r="27" ht="15.75" hidden="1" thickBot="1" x14ac:dyDescent="0.3"/>
    <row r="28" ht="15.75" hidden="1" thickBot="1" x14ac:dyDescent="0.3"/>
    <row r="29" ht="15.75" hidden="1" thickBot="1" x14ac:dyDescent="0.3"/>
    <row r="30" ht="15.75" hidden="1" thickBot="1" x14ac:dyDescent="0.3"/>
    <row r="31" ht="15.75" hidden="1" thickBot="1" x14ac:dyDescent="0.3"/>
    <row r="32" ht="15.75" hidden="1" thickBot="1" x14ac:dyDescent="0.3"/>
    <row r="33" spans="1:4" ht="15.75" hidden="1" thickBot="1" x14ac:dyDescent="0.3"/>
    <row r="34" spans="1:4" ht="15.75" hidden="1" thickBot="1" x14ac:dyDescent="0.3"/>
    <row r="35" spans="1:4" ht="15.75" hidden="1" thickBot="1" x14ac:dyDescent="0.3"/>
    <row r="36" spans="1:4" ht="15.75" hidden="1" thickBot="1" x14ac:dyDescent="0.3"/>
    <row r="37" spans="1:4" ht="15.75" hidden="1" thickBot="1" x14ac:dyDescent="0.3"/>
    <row r="38" spans="1:4" ht="15.75" hidden="1" thickBot="1" x14ac:dyDescent="0.3"/>
    <row r="39" spans="1:4" ht="15.75" hidden="1" thickBot="1" x14ac:dyDescent="0.3"/>
    <row r="40" spans="1:4" ht="15.75" hidden="1" thickBot="1" x14ac:dyDescent="0.3"/>
    <row r="41" spans="1:4" ht="15.75" hidden="1" thickBot="1" x14ac:dyDescent="0.3"/>
    <row r="42" spans="1:4" ht="15.75" hidden="1" thickBot="1" x14ac:dyDescent="0.3"/>
    <row r="43" spans="1:4" ht="16.5" thickBot="1" x14ac:dyDescent="0.3">
      <c r="B43" s="126" t="s">
        <v>37</v>
      </c>
      <c r="C43" s="128"/>
      <c r="D43" s="128"/>
    </row>
    <row r="44" spans="1:4" x14ac:dyDescent="0.25">
      <c r="B44" s="27" t="s">
        <v>57</v>
      </c>
      <c r="C44" s="95"/>
      <c r="D44" s="95"/>
    </row>
    <row r="45" spans="1:4" s="113" customFormat="1" ht="18.75" customHeight="1" x14ac:dyDescent="0.25">
      <c r="A45"/>
      <c r="B45" s="27" t="s">
        <v>58</v>
      </c>
      <c r="C45" s="111"/>
      <c r="D45" s="160"/>
    </row>
    <row r="46" spans="1:4" x14ac:dyDescent="0.25">
      <c r="B46" s="27" t="s">
        <v>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2"/>
  <sheetViews>
    <sheetView topLeftCell="B48" zoomScale="190" zoomScaleNormal="190" zoomScaleSheetLayoutView="120" workbookViewId="0">
      <selection activeCell="H50" sqref="H50"/>
    </sheetView>
  </sheetViews>
  <sheetFormatPr defaultRowHeight="15" x14ac:dyDescent="0.25"/>
  <cols>
    <col min="1" max="1" width="2.85546875" customWidth="1"/>
    <col min="2" max="2" width="53.7109375" style="3" customWidth="1"/>
    <col min="3" max="3" width="7.7109375" customWidth="1"/>
    <col min="4" max="4" width="9.140625" style="23"/>
    <col min="5" max="5" width="9.7109375" customWidth="1"/>
    <col min="6" max="6" width="3.7109375" style="27" customWidth="1"/>
    <col min="7" max="8" width="9.7109375" customWidth="1"/>
    <col min="9" max="9" width="3.7109375" style="27" customWidth="1"/>
    <col min="10" max="11" width="9.7109375" customWidth="1"/>
    <col min="12" max="12" width="3.7109375" customWidth="1"/>
    <col min="13" max="14" width="9.7109375" customWidth="1"/>
    <col min="15" max="15" width="3.7109375" style="27" customWidth="1"/>
    <col min="16" max="17" width="9.7109375" customWidth="1"/>
    <col min="18" max="18" width="3.7109375" style="27" customWidth="1"/>
    <col min="19" max="20" width="9.7109375" customWidth="1"/>
    <col min="21" max="21" width="3.7109375" style="27" customWidth="1"/>
    <col min="22" max="23" width="9.7109375" customWidth="1"/>
  </cols>
  <sheetData>
    <row r="1" spans="1:26" ht="15" customHeight="1" thickBot="1" x14ac:dyDescent="0.3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6" ht="26.25" customHeight="1" x14ac:dyDescent="0.25">
      <c r="B2" s="135" t="s">
        <v>53</v>
      </c>
      <c r="C2" s="136" t="s">
        <v>15</v>
      </c>
      <c r="D2" s="95"/>
      <c r="E2" s="98"/>
      <c r="F2" s="99"/>
      <c r="G2" s="99"/>
      <c r="H2" s="99"/>
      <c r="I2" s="98"/>
      <c r="J2" s="99"/>
      <c r="K2" s="99"/>
      <c r="L2" s="98"/>
      <c r="M2" s="99"/>
      <c r="N2" s="99"/>
      <c r="O2" s="98"/>
      <c r="P2" s="99"/>
      <c r="Q2" s="99"/>
      <c r="R2" s="98"/>
      <c r="S2" s="99"/>
      <c r="T2" s="99"/>
      <c r="U2" s="98"/>
      <c r="V2" s="99"/>
      <c r="W2" s="99"/>
    </row>
    <row r="3" spans="1:26" s="10" customFormat="1" ht="18.75" customHeight="1" thickBot="1" x14ac:dyDescent="0.3">
      <c r="A3"/>
      <c r="B3" s="161" t="s">
        <v>98</v>
      </c>
      <c r="C3" s="162" t="s">
        <v>35</v>
      </c>
      <c r="D3" s="23"/>
      <c r="E3" s="83"/>
      <c r="F3" s="87"/>
      <c r="G3" s="87"/>
      <c r="H3" s="87"/>
      <c r="I3" s="83"/>
      <c r="J3" s="87"/>
      <c r="K3" s="87"/>
      <c r="L3" s="83"/>
      <c r="M3" s="87"/>
      <c r="N3" s="87"/>
      <c r="O3" s="83"/>
      <c r="P3" s="87"/>
      <c r="Q3" s="87"/>
      <c r="R3" s="83"/>
      <c r="S3" s="87"/>
      <c r="T3" s="87"/>
      <c r="U3" s="83"/>
      <c r="V3" s="87"/>
      <c r="W3" s="87"/>
      <c r="X3"/>
    </row>
    <row r="4" spans="1:26" s="10" customFormat="1" ht="16.5" thickTop="1" x14ac:dyDescent="0.25">
      <c r="B4" s="163" t="s">
        <v>82</v>
      </c>
      <c r="C4" s="164">
        <v>1</v>
      </c>
      <c r="D4" s="97"/>
      <c r="E4" s="83"/>
      <c r="F4" s="84"/>
      <c r="G4" s="84"/>
      <c r="H4" s="84"/>
      <c r="I4" s="83"/>
      <c r="J4" s="84"/>
      <c r="K4" s="84"/>
      <c r="L4" s="83"/>
      <c r="M4" s="84"/>
      <c r="N4" s="84"/>
      <c r="O4" s="83"/>
      <c r="P4" s="84"/>
      <c r="Q4" s="84"/>
      <c r="R4" s="83"/>
      <c r="S4" s="84"/>
      <c r="T4" s="84"/>
      <c r="U4" s="83"/>
      <c r="V4" s="84"/>
      <c r="W4" s="84"/>
    </row>
    <row r="5" spans="1:26" s="10" customFormat="1" ht="15.75" x14ac:dyDescent="0.25">
      <c r="B5" s="165" t="s">
        <v>0</v>
      </c>
      <c r="C5" s="166">
        <v>0.8</v>
      </c>
      <c r="D5" s="97"/>
      <c r="E5" s="83"/>
      <c r="F5" s="84"/>
      <c r="G5" s="84"/>
      <c r="H5" s="84"/>
      <c r="I5" s="83"/>
      <c r="J5" s="84"/>
      <c r="K5" s="84"/>
      <c r="L5" s="83"/>
      <c r="M5" s="84"/>
      <c r="N5" s="84"/>
      <c r="O5" s="83"/>
      <c r="P5" s="84"/>
      <c r="Q5" s="84"/>
      <c r="R5" s="83"/>
      <c r="S5" s="84"/>
      <c r="T5" s="84"/>
      <c r="U5" s="83"/>
      <c r="V5" s="84"/>
      <c r="W5" s="84"/>
    </row>
    <row r="6" spans="1:26" s="10" customFormat="1" ht="16.5" thickBot="1" x14ac:dyDescent="0.3">
      <c r="B6" s="139" t="s">
        <v>0</v>
      </c>
      <c r="C6" s="167">
        <v>0.5</v>
      </c>
      <c r="D6" s="97"/>
      <c r="E6" s="83"/>
      <c r="F6" s="84"/>
      <c r="G6" s="84"/>
      <c r="H6" s="84"/>
      <c r="I6" s="83"/>
      <c r="J6" s="84"/>
      <c r="K6" s="84"/>
      <c r="L6" s="83"/>
      <c r="M6" s="84"/>
      <c r="N6" s="84"/>
      <c r="O6" s="83"/>
      <c r="P6" s="84"/>
      <c r="Q6" s="84"/>
      <c r="R6" s="83"/>
      <c r="S6" s="84"/>
      <c r="T6" s="84"/>
      <c r="U6" s="83"/>
      <c r="V6" s="84"/>
      <c r="W6" s="84"/>
    </row>
    <row r="7" spans="1:26" s="10" customFormat="1" ht="15.75" x14ac:dyDescent="0.25">
      <c r="B7" s="168" t="s">
        <v>83</v>
      </c>
      <c r="C7" s="169">
        <v>1</v>
      </c>
      <c r="D7" s="97"/>
      <c r="E7" s="83"/>
      <c r="F7" s="84"/>
      <c r="G7" s="84"/>
      <c r="H7" s="84"/>
      <c r="I7" s="83"/>
      <c r="J7" s="84"/>
      <c r="K7" s="84"/>
      <c r="L7" s="83"/>
      <c r="M7" s="84"/>
      <c r="N7" s="84"/>
      <c r="O7" s="83"/>
      <c r="P7" s="84"/>
      <c r="Q7" s="84"/>
      <c r="R7" s="83"/>
      <c r="S7" s="84"/>
      <c r="T7" s="84"/>
      <c r="U7" s="83"/>
      <c r="V7" s="84"/>
      <c r="W7" s="84"/>
    </row>
    <row r="8" spans="1:26" s="10" customFormat="1" ht="16.5" thickBot="1" x14ac:dyDescent="0.3">
      <c r="B8" s="170" t="s">
        <v>59</v>
      </c>
      <c r="C8" s="167">
        <v>0.8</v>
      </c>
      <c r="D8" s="97"/>
      <c r="E8" s="83"/>
      <c r="F8" s="84"/>
      <c r="G8" s="84"/>
      <c r="H8" s="84"/>
      <c r="I8" s="83"/>
      <c r="J8" s="84"/>
      <c r="K8" s="84"/>
      <c r="L8" s="83"/>
      <c r="M8" s="84"/>
      <c r="N8" s="84"/>
      <c r="O8" s="83"/>
      <c r="P8" s="84"/>
      <c r="Q8" s="84"/>
      <c r="R8" s="83"/>
      <c r="S8" s="84"/>
      <c r="T8" s="84"/>
      <c r="U8" s="83"/>
      <c r="V8" s="84"/>
      <c r="W8" s="84"/>
    </row>
    <row r="9" spans="1:26" ht="15.75" x14ac:dyDescent="0.25">
      <c r="C9" s="24"/>
      <c r="D9" s="97"/>
      <c r="E9" s="27"/>
      <c r="F9" s="90"/>
      <c r="G9" s="90"/>
      <c r="J9" s="90"/>
      <c r="P9" s="90"/>
      <c r="S9" s="90"/>
      <c r="V9" s="90"/>
      <c r="X9" s="10"/>
    </row>
    <row r="10" spans="1:26" s="82" customFormat="1" ht="15.75" x14ac:dyDescent="0.25">
      <c r="A10"/>
      <c r="B10" s="85"/>
      <c r="C10" s="26">
        <f>SUM(C4:C8)</f>
        <v>4.0999999999999996</v>
      </c>
      <c r="D10" s="97"/>
      <c r="E10" s="27"/>
      <c r="F10" s="86"/>
      <c r="G10" s="86"/>
      <c r="H10" s="86"/>
      <c r="I10" s="27"/>
      <c r="J10" s="86"/>
      <c r="K10" s="86"/>
      <c r="L10" s="86"/>
      <c r="M10" s="86"/>
      <c r="N10" s="86"/>
      <c r="O10" s="27"/>
      <c r="P10" s="86"/>
      <c r="Q10" s="86"/>
      <c r="R10" s="27"/>
      <c r="S10" s="86"/>
      <c r="T10" s="86"/>
      <c r="U10" s="27"/>
      <c r="V10" s="86"/>
      <c r="W10" s="86"/>
      <c r="X10" s="10"/>
    </row>
    <row r="11" spans="1:26" ht="15.75" customHeight="1" x14ac:dyDescent="0.25">
      <c r="C11" s="25"/>
      <c r="D11" s="24"/>
      <c r="X11" s="10"/>
    </row>
    <row r="12" spans="1:26" ht="60" x14ac:dyDescent="0.25">
      <c r="B12" s="53" t="s">
        <v>36</v>
      </c>
      <c r="C12" s="3"/>
      <c r="D12" s="97"/>
      <c r="X12" s="82"/>
    </row>
    <row r="13" spans="1:26" x14ac:dyDescent="0.25">
      <c r="D13" s="97"/>
      <c r="E13" s="88"/>
      <c r="F13" s="89"/>
      <c r="G13" s="88"/>
      <c r="H13" s="88"/>
      <c r="I13" s="89"/>
      <c r="J13" s="88"/>
      <c r="K13" s="88"/>
      <c r="L13" s="88"/>
      <c r="M13" s="88"/>
      <c r="N13" s="88"/>
      <c r="O13" s="89"/>
      <c r="P13" s="88"/>
      <c r="Q13" s="88"/>
      <c r="R13" s="89"/>
      <c r="S13" s="88"/>
      <c r="T13" s="88"/>
      <c r="U13" s="89"/>
      <c r="V13" s="88"/>
      <c r="W13" s="88"/>
      <c r="X13" s="88"/>
      <c r="Y13" s="88"/>
      <c r="Z13" s="88"/>
    </row>
    <row r="14" spans="1:26" x14ac:dyDescent="0.25">
      <c r="B14" s="100"/>
      <c r="D14" s="97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8"/>
      <c r="Y14" s="88"/>
      <c r="Z14" s="88"/>
    </row>
    <row r="15" spans="1:26" x14ac:dyDescent="0.25">
      <c r="D15" s="97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6" x14ac:dyDescent="0.25">
      <c r="D16" s="9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4:23" ht="15.75" thickBot="1" x14ac:dyDescent="0.3">
      <c r="D17" s="9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4:23" ht="15.75" hidden="1" thickBot="1" x14ac:dyDescent="0.3">
      <c r="D18" s="9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4:23" ht="15.75" hidden="1" thickBot="1" x14ac:dyDescent="0.3">
      <c r="D19" s="9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4:23" ht="15.75" hidden="1" thickBot="1" x14ac:dyDescent="0.3">
      <c r="D20" s="9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4:23" ht="15.75" hidden="1" thickBot="1" x14ac:dyDescent="0.3"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4:23" ht="15.75" hidden="1" thickBot="1" x14ac:dyDescent="0.3"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4:23" ht="15.75" hidden="1" thickBot="1" x14ac:dyDescent="0.3"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4:23" ht="15.75" hidden="1" thickBot="1" x14ac:dyDescent="0.3"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4:23" ht="15.75" hidden="1" thickBot="1" x14ac:dyDescent="0.3"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4:23" ht="15.75" hidden="1" thickBot="1" x14ac:dyDescent="0.3"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4:23" ht="15.75" hidden="1" thickBot="1" x14ac:dyDescent="0.3"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4:23" ht="15.75" hidden="1" thickBot="1" x14ac:dyDescent="0.3"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4:23" ht="15.75" hidden="1" thickBot="1" x14ac:dyDescent="0.3"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4:23" ht="15.75" hidden="1" thickBot="1" x14ac:dyDescent="0.3"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4:23" ht="15.75" hidden="1" thickBot="1" x14ac:dyDescent="0.3"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4:23" ht="15.75" hidden="1" thickBot="1" x14ac:dyDescent="0.3">
      <c r="D32" s="9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2:4" ht="15.75" hidden="1" thickBot="1" x14ac:dyDescent="0.3">
      <c r="D33" s="96"/>
    </row>
    <row r="34" spans="2:4" ht="15.75" hidden="1" thickBot="1" x14ac:dyDescent="0.3"/>
    <row r="35" spans="2:4" ht="15.75" hidden="1" thickBot="1" x14ac:dyDescent="0.3"/>
    <row r="36" spans="2:4" ht="15.75" hidden="1" thickBot="1" x14ac:dyDescent="0.3"/>
    <row r="37" spans="2:4" ht="15.75" hidden="1" thickBot="1" x14ac:dyDescent="0.3"/>
    <row r="38" spans="2:4" ht="15.75" hidden="1" thickBot="1" x14ac:dyDescent="0.3"/>
    <row r="39" spans="2:4" ht="15.75" hidden="1" thickBot="1" x14ac:dyDescent="0.3"/>
    <row r="40" spans="2:4" ht="15.75" hidden="1" thickBot="1" x14ac:dyDescent="0.3"/>
    <row r="41" spans="2:4" ht="15.75" hidden="1" thickBot="1" x14ac:dyDescent="0.3"/>
    <row r="42" spans="2:4" ht="15.75" hidden="1" thickBot="1" x14ac:dyDescent="0.3"/>
    <row r="43" spans="2:4" ht="15.75" hidden="1" thickBot="1" x14ac:dyDescent="0.3"/>
    <row r="44" spans="2:4" ht="15.75" hidden="1" thickBot="1" x14ac:dyDescent="0.3"/>
    <row r="45" spans="2:4" ht="15.75" hidden="1" thickBot="1" x14ac:dyDescent="0.3"/>
    <row r="46" spans="2:4" ht="15.75" hidden="1" thickBot="1" x14ac:dyDescent="0.3"/>
    <row r="47" spans="2:4" ht="15.75" hidden="1" thickBot="1" x14ac:dyDescent="0.3"/>
    <row r="48" spans="2:4" ht="16.5" thickBot="1" x14ac:dyDescent="0.3">
      <c r="B48" s="126" t="s">
        <v>37</v>
      </c>
      <c r="C48" s="127"/>
      <c r="D48" s="127"/>
    </row>
    <row r="50" spans="2:4" x14ac:dyDescent="0.25">
      <c r="B50" s="100"/>
      <c r="C50" s="27"/>
      <c r="D50" s="95"/>
    </row>
    <row r="51" spans="2:4" x14ac:dyDescent="0.25">
      <c r="B51" s="100"/>
      <c r="C51" s="27"/>
      <c r="D51" s="95"/>
    </row>
    <row r="52" spans="2:4" x14ac:dyDescent="0.25">
      <c r="B52" s="100"/>
      <c r="C52" s="27"/>
      <c r="D52" s="9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61"/>
  <sheetViews>
    <sheetView topLeftCell="A51" zoomScale="175" zoomScaleNormal="175" zoomScaleSheetLayoutView="110" workbookViewId="0">
      <selection activeCell="E4" sqref="E1:J1048576"/>
    </sheetView>
  </sheetViews>
  <sheetFormatPr defaultRowHeight="15" x14ac:dyDescent="0.25"/>
  <cols>
    <col min="1" max="1" width="2.85546875" customWidth="1"/>
    <col min="2" max="2" width="53.7109375" customWidth="1"/>
    <col min="3" max="3" width="7.7109375" customWidth="1"/>
    <col min="4" max="4" width="9.140625" style="23"/>
  </cols>
  <sheetData>
    <row r="1" spans="1:4" ht="15" customHeight="1" thickBot="1" x14ac:dyDescent="0.3">
      <c r="B1" s="3"/>
      <c r="C1" s="3"/>
    </row>
    <row r="2" spans="1:4" ht="26.25" customHeight="1" thickTop="1" x14ac:dyDescent="0.25">
      <c r="B2" s="29" t="s">
        <v>33</v>
      </c>
      <c r="C2" s="74" t="s">
        <v>15</v>
      </c>
      <c r="D2" s="95"/>
    </row>
    <row r="3" spans="1:4" ht="18.75" customHeight="1" thickBot="1" x14ac:dyDescent="0.3">
      <c r="B3" s="30" t="s">
        <v>98</v>
      </c>
      <c r="C3" s="58" t="s">
        <v>35</v>
      </c>
    </row>
    <row r="4" spans="1:4" s="10" customFormat="1" ht="16.5" thickTop="1" x14ac:dyDescent="0.25">
      <c r="B4" s="21" t="s">
        <v>84</v>
      </c>
      <c r="C4" s="75">
        <v>1</v>
      </c>
      <c r="D4" s="97"/>
    </row>
    <row r="5" spans="1:4" s="10" customFormat="1" ht="15.75" x14ac:dyDescent="0.25">
      <c r="B5" s="12" t="s">
        <v>11</v>
      </c>
      <c r="C5" s="76">
        <v>1</v>
      </c>
      <c r="D5" s="97"/>
    </row>
    <row r="6" spans="1:4" s="10" customFormat="1" ht="15.75" x14ac:dyDescent="0.25">
      <c r="B6" s="18" t="s">
        <v>11</v>
      </c>
      <c r="C6" s="73">
        <v>1</v>
      </c>
      <c r="D6" s="97"/>
    </row>
    <row r="7" spans="1:4" s="10" customFormat="1" ht="15.75" x14ac:dyDescent="0.25">
      <c r="B7" s="12" t="s">
        <v>10</v>
      </c>
      <c r="C7" s="76">
        <v>1</v>
      </c>
      <c r="D7" s="105"/>
    </row>
    <row r="8" spans="1:4" s="10" customFormat="1" ht="15.75" x14ac:dyDescent="0.25">
      <c r="B8" s="12" t="s">
        <v>85</v>
      </c>
      <c r="C8" s="76">
        <v>0.5</v>
      </c>
      <c r="D8" s="105"/>
    </row>
    <row r="9" spans="1:4" s="10" customFormat="1" ht="16.5" thickBot="1" x14ac:dyDescent="0.3">
      <c r="B9" s="11" t="s">
        <v>47</v>
      </c>
      <c r="C9" s="77">
        <v>1</v>
      </c>
      <c r="D9" s="106"/>
    </row>
    <row r="10" spans="1:4" s="10" customFormat="1" ht="15.75" x14ac:dyDescent="0.25">
      <c r="A10"/>
      <c r="B10" s="72" t="s">
        <v>86</v>
      </c>
      <c r="C10" s="80">
        <v>1</v>
      </c>
      <c r="D10" s="106"/>
    </row>
    <row r="11" spans="1:4" s="10" customFormat="1" ht="16.5" thickBot="1" x14ac:dyDescent="0.3">
      <c r="A11"/>
      <c r="B11" s="171" t="s">
        <v>52</v>
      </c>
      <c r="C11" s="172">
        <v>1</v>
      </c>
      <c r="D11" s="173"/>
    </row>
    <row r="12" spans="1:4" s="10" customFormat="1" ht="16.5" hidden="1" thickBot="1" x14ac:dyDescent="0.3">
      <c r="A12"/>
      <c r="B12" s="20" t="s">
        <v>34</v>
      </c>
      <c r="C12" s="78"/>
      <c r="D12" s="106"/>
    </row>
    <row r="13" spans="1:4" s="10" customFormat="1" ht="15.75" x14ac:dyDescent="0.25">
      <c r="A13"/>
      <c r="B13" s="22" t="s">
        <v>87</v>
      </c>
      <c r="C13" s="79">
        <v>1</v>
      </c>
      <c r="D13" s="106"/>
    </row>
    <row r="14" spans="1:4" s="10" customFormat="1" ht="15.75" x14ac:dyDescent="0.25">
      <c r="A14"/>
      <c r="B14" s="12" t="s">
        <v>12</v>
      </c>
      <c r="C14" s="76">
        <v>1</v>
      </c>
      <c r="D14" s="106"/>
    </row>
    <row r="15" spans="1:4" s="10" customFormat="1" ht="15.75" x14ac:dyDescent="0.25">
      <c r="A15"/>
      <c r="B15" s="12" t="s">
        <v>12</v>
      </c>
      <c r="C15" s="76">
        <v>1</v>
      </c>
      <c r="D15" s="106"/>
    </row>
    <row r="16" spans="1:4" s="10" customFormat="1" ht="15.75" x14ac:dyDescent="0.25">
      <c r="A16"/>
      <c r="B16" s="12" t="s">
        <v>12</v>
      </c>
      <c r="C16" s="76">
        <v>1</v>
      </c>
      <c r="D16" s="106"/>
    </row>
    <row r="17" spans="1:4" s="10" customFormat="1" ht="15.75" x14ac:dyDescent="0.25">
      <c r="A17"/>
      <c r="B17" s="12" t="s">
        <v>12</v>
      </c>
      <c r="C17" s="76">
        <v>0.5</v>
      </c>
      <c r="D17" s="105"/>
    </row>
    <row r="18" spans="1:4" s="10" customFormat="1" ht="16.5" thickBot="1" x14ac:dyDescent="0.3">
      <c r="A18"/>
      <c r="B18" s="28" t="s">
        <v>12</v>
      </c>
      <c r="C18" s="73">
        <v>0.5</v>
      </c>
      <c r="D18" s="105"/>
    </row>
    <row r="19" spans="1:4" s="10" customFormat="1" ht="16.5" thickBot="1" x14ac:dyDescent="0.3">
      <c r="A19"/>
      <c r="B19" s="72" t="s">
        <v>88</v>
      </c>
      <c r="C19" s="80">
        <v>1</v>
      </c>
      <c r="D19" s="106"/>
    </row>
    <row r="20" spans="1:4" s="10" customFormat="1" ht="15.75" x14ac:dyDescent="0.25">
      <c r="A20"/>
      <c r="B20" s="22" t="s">
        <v>89</v>
      </c>
      <c r="C20" s="81">
        <v>1</v>
      </c>
      <c r="D20" s="106"/>
    </row>
    <row r="21" spans="1:4" s="10" customFormat="1" ht="15.75" x14ac:dyDescent="0.25">
      <c r="A21"/>
      <c r="B21" s="12" t="s">
        <v>3</v>
      </c>
      <c r="C21" s="76">
        <v>1</v>
      </c>
      <c r="D21" s="106"/>
    </row>
    <row r="22" spans="1:4" s="10" customFormat="1" ht="15.75" x14ac:dyDescent="0.25">
      <c r="A22"/>
      <c r="B22" s="12" t="s">
        <v>4</v>
      </c>
      <c r="C22" s="76">
        <v>1</v>
      </c>
      <c r="D22" s="106"/>
    </row>
    <row r="23" spans="1:4" s="10" customFormat="1" ht="15.75" x14ac:dyDescent="0.25">
      <c r="A23"/>
      <c r="B23" s="12" t="s">
        <v>16</v>
      </c>
      <c r="C23" s="76">
        <v>1</v>
      </c>
      <c r="D23" s="106"/>
    </row>
    <row r="24" spans="1:4" s="10" customFormat="1" ht="16.5" thickBot="1" x14ac:dyDescent="0.3">
      <c r="A24"/>
      <c r="B24" s="28" t="s">
        <v>5</v>
      </c>
      <c r="C24" s="112">
        <v>1</v>
      </c>
      <c r="D24" s="106"/>
    </row>
    <row r="25" spans="1:4" x14ac:dyDescent="0.25">
      <c r="C25" s="23"/>
      <c r="D25" s="97"/>
    </row>
    <row r="26" spans="1:4" x14ac:dyDescent="0.25">
      <c r="C26" s="59">
        <f>SUM(C4:C24)</f>
        <v>18.5</v>
      </c>
      <c r="D26" s="59"/>
    </row>
    <row r="27" spans="1:4" hidden="1" x14ac:dyDescent="0.25">
      <c r="B27" s="33"/>
    </row>
    <row r="28" spans="1:4" hidden="1" x14ac:dyDescent="0.25">
      <c r="C28" s="36"/>
    </row>
    <row r="29" spans="1:4" hidden="1" x14ac:dyDescent="0.25">
      <c r="C29" s="36"/>
    </row>
    <row r="30" spans="1:4" hidden="1" x14ac:dyDescent="0.25">
      <c r="C30" s="36"/>
    </row>
    <row r="31" spans="1:4" hidden="1" x14ac:dyDescent="0.25">
      <c r="C31" s="36"/>
    </row>
    <row r="32" spans="1:4" hidden="1" x14ac:dyDescent="0.25">
      <c r="C32" s="36"/>
    </row>
    <row r="33" spans="1:26" hidden="1" x14ac:dyDescent="0.25">
      <c r="C33" s="36"/>
    </row>
    <row r="34" spans="1:26" hidden="1" x14ac:dyDescent="0.25">
      <c r="C34" s="36"/>
    </row>
    <row r="35" spans="1:26" hidden="1" x14ac:dyDescent="0.25">
      <c r="C35" s="36"/>
    </row>
    <row r="36" spans="1:26" hidden="1" x14ac:dyDescent="0.25">
      <c r="C36" s="36"/>
    </row>
    <row r="37" spans="1:26" hidden="1" x14ac:dyDescent="0.25">
      <c r="C37" s="36"/>
    </row>
    <row r="38" spans="1:26" s="32" customFormat="1" hidden="1" x14ac:dyDescent="0.25">
      <c r="A38"/>
      <c r="C38" s="37"/>
      <c r="D38" s="96"/>
    </row>
    <row r="39" spans="1:26" s="32" customFormat="1" hidden="1" x14ac:dyDescent="0.25">
      <c r="A39"/>
      <c r="C39" s="34"/>
      <c r="D39" s="96"/>
    </row>
    <row r="40" spans="1:26" hidden="1" x14ac:dyDescent="0.25"/>
    <row r="41" spans="1:26" hidden="1" x14ac:dyDescent="0.25"/>
    <row r="42" spans="1:26" x14ac:dyDescent="0.25">
      <c r="B42" s="53"/>
    </row>
    <row r="43" spans="1:26" ht="60" x14ac:dyDescent="0.25">
      <c r="B43" s="53" t="s">
        <v>36</v>
      </c>
      <c r="C43" s="3"/>
      <c r="D43" s="97"/>
      <c r="E43" s="27"/>
      <c r="H43" s="27"/>
      <c r="K43" s="27"/>
      <c r="Q43" s="27"/>
      <c r="T43" s="27"/>
      <c r="W43" s="27"/>
      <c r="Z43" s="82"/>
    </row>
    <row r="44" spans="1:26" ht="15.75" thickBot="1" x14ac:dyDescent="0.3">
      <c r="E44" s="88"/>
      <c r="F44" s="88"/>
    </row>
    <row r="45" spans="1:26" ht="15.75" hidden="1" thickBot="1" x14ac:dyDescent="0.3">
      <c r="E45" s="88"/>
      <c r="F45" s="88"/>
    </row>
    <row r="46" spans="1:26" ht="15.75" hidden="1" thickBot="1" x14ac:dyDescent="0.3">
      <c r="E46" s="88"/>
      <c r="F46" s="88"/>
    </row>
    <row r="47" spans="1:26" ht="15.75" hidden="1" thickBot="1" x14ac:dyDescent="0.3">
      <c r="E47" s="88"/>
      <c r="F47" s="88"/>
    </row>
    <row r="48" spans="1:26" ht="15.75" hidden="1" thickBot="1" x14ac:dyDescent="0.3">
      <c r="E48" s="88"/>
      <c r="F48" s="88"/>
    </row>
    <row r="49" spans="2:6" ht="15.75" hidden="1" thickBot="1" x14ac:dyDescent="0.3">
      <c r="E49" s="88"/>
      <c r="F49" s="88"/>
    </row>
    <row r="50" spans="2:6" ht="15.75" hidden="1" thickBot="1" x14ac:dyDescent="0.3">
      <c r="E50" s="88"/>
      <c r="F50" s="88"/>
    </row>
    <row r="51" spans="2:6" ht="16.5" thickBot="1" x14ac:dyDescent="0.3">
      <c r="B51" s="126" t="s">
        <v>37</v>
      </c>
      <c r="C51" s="127"/>
      <c r="D51" s="127"/>
      <c r="E51" s="88"/>
      <c r="F51" s="88"/>
    </row>
    <row r="52" spans="2:6" x14ac:dyDescent="0.25">
      <c r="E52" s="88"/>
      <c r="F52" s="88"/>
    </row>
    <row r="53" spans="2:6" x14ac:dyDescent="0.25">
      <c r="B53" s="185" t="s">
        <v>38</v>
      </c>
      <c r="C53" s="27"/>
      <c r="D53" s="95"/>
    </row>
    <row r="54" spans="2:6" x14ac:dyDescent="0.25">
      <c r="B54" s="185" t="s">
        <v>95</v>
      </c>
      <c r="C54" s="27"/>
      <c r="D54" s="95"/>
    </row>
    <row r="55" spans="2:6" x14ac:dyDescent="0.25">
      <c r="B55" s="185" t="s">
        <v>90</v>
      </c>
      <c r="C55" s="27"/>
      <c r="D55" s="95"/>
    </row>
    <row r="56" spans="2:6" x14ac:dyDescent="0.25">
      <c r="B56" s="185" t="s">
        <v>91</v>
      </c>
      <c r="C56" s="27"/>
      <c r="D56" s="95"/>
    </row>
    <row r="57" spans="2:6" x14ac:dyDescent="0.25">
      <c r="B57" s="185" t="s">
        <v>92</v>
      </c>
      <c r="C57" s="27"/>
      <c r="D57" s="95"/>
    </row>
    <row r="58" spans="2:6" x14ac:dyDescent="0.25">
      <c r="B58" s="185" t="s">
        <v>93</v>
      </c>
      <c r="C58" s="27"/>
      <c r="D58" s="95"/>
    </row>
    <row r="59" spans="2:6" x14ac:dyDescent="0.25">
      <c r="B59" s="185" t="s">
        <v>46</v>
      </c>
      <c r="C59" s="27"/>
      <c r="D59" s="95"/>
    </row>
    <row r="60" spans="2:6" x14ac:dyDescent="0.25">
      <c r="B60" s="185" t="s">
        <v>94</v>
      </c>
      <c r="C60" s="27"/>
      <c r="D60" s="95"/>
    </row>
    <row r="61" spans="2:6" x14ac:dyDescent="0.25">
      <c r="B61" s="102" t="s">
        <v>60</v>
      </c>
      <c r="C61" s="27"/>
      <c r="D61" s="95"/>
    </row>
  </sheetData>
  <pageMargins left="0.7" right="0.7" top="0.78740157499999996" bottom="0.78740157499999996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6798D9447ECC478CB66FC43C7D1EFE" ma:contentTypeVersion="12" ma:contentTypeDescription="Vytvoří nový dokument" ma:contentTypeScope="" ma:versionID="637b40674c8eb174fa284c1d51144ae1">
  <xsd:schema xmlns:xsd="http://www.w3.org/2001/XMLSchema" xmlns:xs="http://www.w3.org/2001/XMLSchema" xmlns:p="http://schemas.microsoft.com/office/2006/metadata/properties" xmlns:ns3="8d119650-14ae-41ce-8c1d-cbaee716618a" xmlns:ns4="3efaaa3d-c922-4885-a453-7f7d48b773f8" targetNamespace="http://schemas.microsoft.com/office/2006/metadata/properties" ma:root="true" ma:fieldsID="9ed92ef4cb97aa8d693fc6481182640f" ns3:_="" ns4:_="">
    <xsd:import namespace="8d119650-14ae-41ce-8c1d-cbaee716618a"/>
    <xsd:import namespace="3efaaa3d-c922-4885-a453-7f7d48b773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19650-14ae-41ce-8c1d-cbaee71661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aaa3d-c922-4885-a453-7f7d48b773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FBA53-0FB4-40AE-85D3-EACABB97A8BF}">
  <ds:schemaRefs>
    <ds:schemaRef ds:uri="3efaaa3d-c922-4885-a453-7f7d48b773f8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d119650-14ae-41ce-8c1d-cbaee716618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DD2B01-D0DD-430A-B84B-E8D726A9F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27B01F-3D65-4951-A46A-344ADE835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19650-14ae-41ce-8c1d-cbaee716618a"/>
    <ds:schemaRef ds:uri="3efaaa3d-c922-4885-a453-7f7d48b77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ÚCK</vt:lpstr>
      <vt:lpstr>úsek vedoucího tajemníka</vt:lpstr>
      <vt:lpstr>ekonomicko-personální úsek</vt:lpstr>
      <vt:lpstr>úsek správních agend</vt:lpstr>
      <vt:lpstr>úsek komunikace a vnější vztahů</vt:lpstr>
      <vt:lpstr>úsek výchovy a vzdělávání</vt:lpstr>
      <vt:lpstr>úsek provozní a správy majetku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Voženílková</dc:creator>
  <cp:lastModifiedBy>Fryščok Martin</cp:lastModifiedBy>
  <cp:lastPrinted>2021-08-11T08:20:39Z</cp:lastPrinted>
  <dcterms:created xsi:type="dcterms:W3CDTF">2016-09-19T05:02:04Z</dcterms:created>
  <dcterms:modified xsi:type="dcterms:W3CDTF">2021-12-13T15:23:10Z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0x010100B06798D9447ECC478CB66FC43C7D1EFE</vt:lpwstr>
  </property>
</Properties>
</file>